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0350" yWindow="-30" windowWidth="13665" windowHeight="10140" tabRatio="715"/>
  </bookViews>
  <sheets>
    <sheet name="широкофор." sheetId="1" r:id="rId1"/>
    <sheet name="флажная продукция" sheetId="2" r:id="rId2"/>
    <sheet name="интерьер." sheetId="3" r:id="rId3"/>
    <sheet name="наружка" sheetId="4" r:id="rId4"/>
    <sheet name="фрезеровка" sheetId="5" r:id="rId5"/>
    <sheet name="дизайн" sheetId="6" r:id="rId6"/>
  </sheets>
  <calcPr calcId="125725"/>
</workbook>
</file>

<file path=xl/calcChain.xml><?xml version="1.0" encoding="utf-8"?>
<calcChain xmlns="http://schemas.openxmlformats.org/spreadsheetml/2006/main">
  <c r="H63" i="4"/>
  <c r="I63"/>
  <c r="J63"/>
  <c r="K63"/>
  <c r="L63"/>
  <c r="M63"/>
  <c r="N63"/>
  <c r="G63"/>
  <c r="H62"/>
  <c r="I62"/>
  <c r="J62"/>
  <c r="K62"/>
  <c r="L62"/>
  <c r="M62"/>
  <c r="N62"/>
  <c r="G62"/>
</calcChain>
</file>

<file path=xl/sharedStrings.xml><?xml version="1.0" encoding="utf-8"?>
<sst xmlns="http://schemas.openxmlformats.org/spreadsheetml/2006/main" count="347" uniqueCount="258">
  <si>
    <t>Наименование/ плотность (г/см³)</t>
  </si>
  <si>
    <t>за 1 м.кв.</t>
  </si>
  <si>
    <t>баннерная ткань 510 г/м (Китай)</t>
  </si>
  <si>
    <t>баннер двусторонний 440 г/м (Китай)</t>
  </si>
  <si>
    <t>Банер транслюцентный 440 г/м (Китай)</t>
  </si>
  <si>
    <r>
      <t xml:space="preserve">Баннерная ткань    </t>
    </r>
    <r>
      <rPr>
        <b/>
        <sz val="12"/>
        <color rgb="FFFFC000"/>
        <rFont val="Calibri"/>
        <family val="2"/>
        <charset val="204"/>
        <scheme val="minor"/>
      </rPr>
      <t>Стандартная печать</t>
    </r>
  </si>
  <si>
    <t>баннерная ткань 440 г/м (Китай)</t>
  </si>
  <si>
    <t>AVERY белая (матовая, глянцевая)</t>
  </si>
  <si>
    <t>Orajet 010 (матовая, глянцевая)</t>
  </si>
  <si>
    <t>ORACAL сер.640-010 мат. (листы)</t>
  </si>
  <si>
    <t>Ширина рулона, м</t>
  </si>
  <si>
    <r>
      <t xml:space="preserve">Самоклеющиеся пленки   </t>
    </r>
    <r>
      <rPr>
        <b/>
        <sz val="12"/>
        <color rgb="FFFFC000"/>
        <rFont val="Calibri"/>
        <family val="2"/>
        <charset val="204"/>
        <scheme val="minor"/>
      </rPr>
      <t>Стандартная печать</t>
    </r>
  </si>
  <si>
    <t>1,067/1,37/1,60/1,80/2</t>
  </si>
  <si>
    <t>1,05/1,26/1,37/1,52/2,0</t>
  </si>
  <si>
    <t>1х0,7</t>
  </si>
  <si>
    <t>Наименование/ описание</t>
  </si>
  <si>
    <r>
      <t xml:space="preserve">Бумага   </t>
    </r>
    <r>
      <rPr>
        <b/>
        <sz val="12"/>
        <color rgb="FFFFC000"/>
        <rFont val="Calibri"/>
        <family val="2"/>
        <charset val="204"/>
        <scheme val="minor"/>
      </rPr>
      <t>Стандартная печать</t>
    </r>
  </si>
  <si>
    <t>Конфлекс хлопчатобумажный холст для экосольвентных  и сольвентных чернил Толщина 350 г.</t>
  </si>
  <si>
    <t>Монтажные работы</t>
  </si>
  <si>
    <t>Высотные работы расчитываются индивидуально</t>
  </si>
  <si>
    <t>Полиэстр, 150 см</t>
  </si>
  <si>
    <t>за 1 м.кв. без прошивки, руб.</t>
  </si>
  <si>
    <t>за 1 м.кв. с прошивкой, руб.</t>
  </si>
  <si>
    <r>
      <t xml:space="preserve">Флажная продукция  </t>
    </r>
    <r>
      <rPr>
        <b/>
        <sz val="12"/>
        <color rgb="FFFFC000"/>
        <rFont val="Calibri"/>
        <family val="2"/>
        <charset val="204"/>
        <scheme val="minor"/>
      </rPr>
      <t>Сквозная печать</t>
    </r>
  </si>
  <si>
    <t>1,0/1,26</t>
  </si>
  <si>
    <t>Нестандартные работы оговариваются индивидуально (продеть веревочку, вырезать по контуру и др.)</t>
  </si>
  <si>
    <t>Наименование</t>
  </si>
  <si>
    <t>Описание</t>
  </si>
  <si>
    <t>Стоимость, руб.</t>
  </si>
  <si>
    <t>Стоимость, руб./м.кв.</t>
  </si>
  <si>
    <t xml:space="preserve">Световой короб на люминесцентных лампах </t>
  </si>
  <si>
    <t>1 стор./ 2 стор.</t>
  </si>
  <si>
    <t>Световой короб со светодиодной подсветкой</t>
  </si>
  <si>
    <t>В зависимости от толщины короба</t>
  </si>
  <si>
    <t>Мет.каркас + транслюсцентный банер</t>
  </si>
  <si>
    <t xml:space="preserve">Из композита </t>
  </si>
  <si>
    <t>Штендер</t>
  </si>
  <si>
    <t>Стенд ПВХ</t>
  </si>
  <si>
    <t>3 мм+интерьерная печать</t>
  </si>
  <si>
    <t>6 мм+интерьерная печать</t>
  </si>
  <si>
    <t>Вывеска из поликарбоната</t>
  </si>
  <si>
    <t>4 мм.</t>
  </si>
  <si>
    <t>6 мм.</t>
  </si>
  <si>
    <t>6 мм. + металический каркас</t>
  </si>
  <si>
    <t>Вывеска на жести</t>
  </si>
  <si>
    <t>без каркаса</t>
  </si>
  <si>
    <t>с каркасом</t>
  </si>
  <si>
    <t>10х10/ 25х10/ 30х20/ 40х20/ 50х60</t>
  </si>
  <si>
    <t>от 7500</t>
  </si>
  <si>
    <t>2500/ 3000</t>
  </si>
  <si>
    <t>Оформление транспорта</t>
  </si>
  <si>
    <t>Оформление витрин</t>
  </si>
  <si>
    <t>Самоклеющаяся пленка</t>
  </si>
  <si>
    <t>от 700</t>
  </si>
  <si>
    <t>от 250</t>
  </si>
  <si>
    <t>Алюминий/Латунь/Медь</t>
  </si>
  <si>
    <t>ПВХ-пластик</t>
  </si>
  <si>
    <t>Акрил/Оргстекло</t>
  </si>
  <si>
    <t>Толщина</t>
  </si>
  <si>
    <t>150-220</t>
  </si>
  <si>
    <t>Фанера</t>
  </si>
  <si>
    <t>АКП</t>
  </si>
  <si>
    <t>Полистирол</t>
  </si>
  <si>
    <t>свыше 10 мм</t>
  </si>
  <si>
    <t>договорная</t>
  </si>
  <si>
    <t>ДСП/МДФ</t>
  </si>
  <si>
    <t>Поликарбонат</t>
  </si>
  <si>
    <t>ПЭТ</t>
  </si>
  <si>
    <t>1 мм</t>
  </si>
  <si>
    <t>2 мм</t>
  </si>
  <si>
    <t>3 мм</t>
  </si>
  <si>
    <t>4-6 мм</t>
  </si>
  <si>
    <t>4-5 мм</t>
  </si>
  <si>
    <t>6-8 мм</t>
  </si>
  <si>
    <t>8-10 мм</t>
  </si>
  <si>
    <t>2-4 мм</t>
  </si>
  <si>
    <t>5-6 мм</t>
  </si>
  <si>
    <t>19 мм</t>
  </si>
  <si>
    <t>1-2 мм</t>
  </si>
  <si>
    <t>3-4 мм</t>
  </si>
  <si>
    <t>6-10 мм</t>
  </si>
  <si>
    <t>4 мм</t>
  </si>
  <si>
    <t>5 мм</t>
  </si>
  <si>
    <t>2-3 мм</t>
  </si>
  <si>
    <t>до 16 мм</t>
  </si>
  <si>
    <t>16-24 мм</t>
  </si>
  <si>
    <t>от 24 мм</t>
  </si>
  <si>
    <t>4-16 мм</t>
  </si>
  <si>
    <t>0,5-3 мм</t>
  </si>
  <si>
    <t>Фрезерно-гравировальные услуги</t>
  </si>
  <si>
    <t>Стоимоть дизайнерских разработок</t>
  </si>
  <si>
    <t>Стоимость за ед., руб.</t>
  </si>
  <si>
    <t>Графическое решение товарного знака (логотипа) и фирменного блока</t>
  </si>
  <si>
    <t>Разработка логотипа</t>
  </si>
  <si>
    <t>от 3000</t>
  </si>
  <si>
    <t>Комплексная разработка фирменного стиля: логотип, визитка, дисконтная карта, бланк, конверт</t>
  </si>
  <si>
    <t>от 5000</t>
  </si>
  <si>
    <t>Брендбук разработка (при наличии логотипа, шрифтов, цветовой гаммы)</t>
  </si>
  <si>
    <t>от 7000</t>
  </si>
  <si>
    <t>Деловая документация</t>
  </si>
  <si>
    <t>Визитная карточка</t>
  </si>
  <si>
    <t>150-500</t>
  </si>
  <si>
    <t>Дисконтная карта</t>
  </si>
  <si>
    <t>300-500</t>
  </si>
  <si>
    <t>Разработка фирменной открытки</t>
  </si>
  <si>
    <t>Разработка пригласительного билета (флаера)</t>
  </si>
  <si>
    <t>500-800</t>
  </si>
  <si>
    <t>Разработка листовки 1 стор./А4 (4+4)</t>
  </si>
  <si>
    <t xml:space="preserve"> от 500/1000-1500</t>
  </si>
  <si>
    <t>Материал/Кол-во</t>
  </si>
  <si>
    <t>Металл</t>
  </si>
  <si>
    <t>Дерево</t>
  </si>
  <si>
    <t>Оргстекло</t>
  </si>
  <si>
    <t>Кожа</t>
  </si>
  <si>
    <t>Разработка диплома, грамоты, благотворительного письма по шаблону/ оригинал-макет</t>
  </si>
  <si>
    <t>от 100/ от 500</t>
  </si>
  <si>
    <t>Разработка брошюры, каталога, меню (общий стиль, концепция, постраничная верстка)</t>
  </si>
  <si>
    <t>800-1500</t>
  </si>
  <si>
    <t>Рекламно-информационная продукция</t>
  </si>
  <si>
    <t>Разработка постера</t>
  </si>
  <si>
    <t>Разработка вымпела</t>
  </si>
  <si>
    <t>от 300</t>
  </si>
  <si>
    <t>Разработка буклета А4 1 фальц/2 фальца</t>
  </si>
  <si>
    <t>от 800/ от 1500</t>
  </si>
  <si>
    <t>Разработка плаката формата А3</t>
  </si>
  <si>
    <t>Разработка этикетки, упаковки</t>
  </si>
  <si>
    <t>от 500</t>
  </si>
  <si>
    <t>Разработка карманного календарика</t>
  </si>
  <si>
    <t xml:space="preserve">Разработка настольного перекидного календаря </t>
  </si>
  <si>
    <t>Разработка настенного календарика</t>
  </si>
  <si>
    <t>Разработка квартального календаря</t>
  </si>
  <si>
    <t>Разработка настольного календаря, типа "Шалаш"</t>
  </si>
  <si>
    <t>Сувенирная продукция</t>
  </si>
  <si>
    <t>Стоимость за ед.,   1-10 шт</t>
  </si>
  <si>
    <t>Стоимость за ед.,   11-50 шт</t>
  </si>
  <si>
    <t>Стоимость за ед.,   51-100 шт</t>
  </si>
  <si>
    <t>Стоимость за ед.,   более 100 шт</t>
  </si>
  <si>
    <t>Лазерная гравировка (до 20 см.кв.)</t>
  </si>
  <si>
    <t>При площади гравировки более 40 см.кв. стоимость рассчитывается индивидуально.</t>
  </si>
  <si>
    <t>Эскиз нанесения на ручку, кружку, зажигалку и т.п.</t>
  </si>
  <si>
    <t>Эскиз нанесения на бейсболку, козырек, нашивку</t>
  </si>
  <si>
    <t>Эскиз флагов и настольных флажков</t>
  </si>
  <si>
    <t xml:space="preserve">Эскиз нанесения на футболку, вымпел </t>
  </si>
  <si>
    <t>Разработка наружной рекламы</t>
  </si>
  <si>
    <t>Разработка таблички, указателя, вывески</t>
  </si>
  <si>
    <t>Разработка объемных букв</t>
  </si>
  <si>
    <t>Разработка выставочной конструкции</t>
  </si>
  <si>
    <t>Разработка рекламного щита, светового короба</t>
  </si>
  <si>
    <t>Баннеры со словами до 10 слов</t>
  </si>
  <si>
    <t>Разработка банерной растяжки, банера, штендера</t>
  </si>
  <si>
    <t>700-1500</t>
  </si>
  <si>
    <t>Набор символов для плотерной резки</t>
  </si>
  <si>
    <t>Информационный стенд, уголок покупателя</t>
  </si>
  <si>
    <t>Дополнительные услуги</t>
  </si>
  <si>
    <t>Внесение правок в готовый макет заказчика</t>
  </si>
  <si>
    <t>Корректировка макета после утверждения</t>
  </si>
  <si>
    <t>Подготовка макета заказчика под требования печати</t>
  </si>
  <si>
    <t>Перевод логотипа и рисунков в векторный формат</t>
  </si>
  <si>
    <t>Номерная продукция % к стоимости продукции</t>
  </si>
  <si>
    <t>Срочные заказы к стоимости продукции</t>
  </si>
  <si>
    <t>50%-100%</t>
  </si>
  <si>
    <t>Подготовка к печати макета клиента</t>
  </si>
  <si>
    <t xml:space="preserve"> При заказе свыше 2000 рублей Выезд на замер бесплатно, при заказе до 2000 р. Выезд - 300 рублей.</t>
  </si>
  <si>
    <t>Монтажн банера в г.Оренбург</t>
  </si>
  <si>
    <t>Монтаж баннера за пределами Оренбурга</t>
  </si>
  <si>
    <t>Рассчитываются индивидуально</t>
  </si>
  <si>
    <t>руб./ 3 х 6 м.кв.</t>
  </si>
  <si>
    <t>Адресную программу по уличным щитам запрашивайте у менеджеров компании.</t>
  </si>
  <si>
    <t>Световые буквы</t>
  </si>
  <si>
    <t>Высота, см.</t>
  </si>
  <si>
    <t>Прямой шрифт</t>
  </si>
  <si>
    <t>Прописной шрифт</t>
  </si>
  <si>
    <t>Шрифт  с засечками</t>
  </si>
  <si>
    <t>Стоимость 1 буквы, руб.</t>
  </si>
  <si>
    <t>Световая буква с внутренней подсветкой</t>
  </si>
  <si>
    <t>Пластиковая буква (псевдообъем)</t>
  </si>
  <si>
    <t>Fascal (цветыне)</t>
  </si>
  <si>
    <t>Несветовая объемная буква</t>
  </si>
  <si>
    <t>Световая буква с контражуром</t>
  </si>
  <si>
    <t>Световые короба</t>
  </si>
  <si>
    <t>Другие виды наружной рекламы</t>
  </si>
  <si>
    <t>550/750</t>
  </si>
  <si>
    <t>Перетяжки (станд.1х10м)</t>
  </si>
  <si>
    <t>Установка люверсов</t>
  </si>
  <si>
    <t>Монтажн банера (3 х 6 м.кв.)</t>
  </si>
  <si>
    <t xml:space="preserve">баннерная ткань 340 г/м (Китай) </t>
  </si>
  <si>
    <t>Несветовой короб</t>
  </si>
  <si>
    <t xml:space="preserve">Баннерная ткань 330 г/м (Китай) </t>
  </si>
  <si>
    <t>Баннерная ткань 440 г/м (Китай)</t>
  </si>
  <si>
    <t>Готовая продукция</t>
  </si>
  <si>
    <t>Флаг б/прошивки, р-р 1х1,5м</t>
  </si>
  <si>
    <t>Флаг с прошивкой, р-р 1х1,5м</t>
  </si>
  <si>
    <t>Другие размеры флагов расчитываются индивидуально!</t>
  </si>
  <si>
    <t>Фотобумага Mosaico City Light 150гр.</t>
  </si>
  <si>
    <r>
      <t xml:space="preserve">Баннерная ткань    </t>
    </r>
    <r>
      <rPr>
        <b/>
        <sz val="12"/>
        <color rgb="FFFFC000"/>
        <rFont val="Calibri"/>
        <family val="2"/>
        <charset val="204"/>
        <scheme val="minor"/>
      </rPr>
      <t>Интерьерная печать</t>
    </r>
  </si>
  <si>
    <r>
      <t xml:space="preserve">Текстиль (холст)  </t>
    </r>
    <r>
      <rPr>
        <b/>
        <sz val="12"/>
        <color rgb="FFFFC000"/>
        <rFont val="Calibri"/>
        <family val="2"/>
        <charset val="204"/>
        <scheme val="minor"/>
      </rPr>
      <t>Интерьерная печать</t>
    </r>
  </si>
  <si>
    <r>
      <t xml:space="preserve">Фотообои  </t>
    </r>
    <r>
      <rPr>
        <b/>
        <sz val="12"/>
        <color rgb="FFFFC000"/>
        <rFont val="Calibri"/>
        <family val="2"/>
        <charset val="204"/>
        <scheme val="minor"/>
      </rPr>
      <t>Интерьерная печать</t>
    </r>
  </si>
  <si>
    <t>от 1800</t>
  </si>
  <si>
    <r>
      <t xml:space="preserve">Фальш-Фрески и гобелены  </t>
    </r>
    <r>
      <rPr>
        <b/>
        <sz val="12"/>
        <color rgb="FFFFC000"/>
        <rFont val="Calibri"/>
        <family val="2"/>
        <charset val="204"/>
        <scheme val="minor"/>
      </rPr>
      <t>Интерьерная печать</t>
    </r>
  </si>
  <si>
    <t>Фальш-Фреска</t>
  </si>
  <si>
    <t>Фальш-Гобелен</t>
  </si>
  <si>
    <r>
      <t xml:space="preserve">Модульные фотокартины  </t>
    </r>
    <r>
      <rPr>
        <b/>
        <sz val="12"/>
        <color rgb="FFFFC000"/>
        <rFont val="Calibri"/>
        <family val="2"/>
        <charset val="204"/>
        <scheme val="minor"/>
      </rPr>
      <t>Интерьерная печать</t>
    </r>
  </si>
  <si>
    <t>Полноцветная печать на плёнке AVERY БЕЛАЯ (матовая и глянцевая) + объемная основа из ПВХ</t>
  </si>
  <si>
    <t>1,37/1,60/1,80</t>
  </si>
  <si>
    <t>от 1800 (зависит от сложности модульной композиции)</t>
  </si>
  <si>
    <t>Хлопчатобумажный холст (нат. лён-350г) + подрамник</t>
  </si>
  <si>
    <t>от 2000 (зависит от сложности модульной композиции)</t>
  </si>
  <si>
    <r>
      <t xml:space="preserve">Экологическая печать на интерьерной плёнке   </t>
    </r>
    <r>
      <rPr>
        <b/>
        <sz val="12"/>
        <color rgb="FFFFC000"/>
        <rFont val="Calibri"/>
        <family val="2"/>
        <charset val="204"/>
        <scheme val="minor"/>
      </rPr>
      <t>Интерьерная печать</t>
    </r>
  </si>
  <si>
    <t>плёнка AVERY белая (матовая, глянцевая)</t>
  </si>
  <si>
    <t>Интерьерные стикеры</t>
  </si>
  <si>
    <t>Многоцветные (на прозрачной плёнке ORACAL)</t>
  </si>
  <si>
    <t>Ширина материала, м</t>
  </si>
  <si>
    <t>Плоттерная резка (прозрачная плёнка ORACAL)</t>
  </si>
  <si>
    <t>Интерьерные трафареты</t>
  </si>
  <si>
    <t>Наклеивание фотообоев</t>
  </si>
  <si>
    <t>Установка фальш-фресок и гобеленов</t>
  </si>
  <si>
    <t>Монтаж модульных картин</t>
  </si>
  <si>
    <t>от 250 руб./шт.</t>
  </si>
  <si>
    <t>Палочка, древко</t>
  </si>
  <si>
    <t>Высота 2м, 2,5м. Диаметр 3см</t>
  </si>
  <si>
    <t>Интерьерная продукция</t>
  </si>
  <si>
    <t>Зависит от сложности композиции (сложности модульной композиции) и размера</t>
  </si>
  <si>
    <t>Минимальная стоимость работ - 1000 руб.</t>
  </si>
  <si>
    <t>Панель-кронштейн несветовой</t>
  </si>
  <si>
    <t>1500/1600</t>
  </si>
  <si>
    <t>Карман А3 объемный</t>
  </si>
  <si>
    <t>Карман А4 объемный</t>
  </si>
  <si>
    <t>Карман А5 объемный</t>
  </si>
  <si>
    <t>Карман А3 плоский</t>
  </si>
  <si>
    <t>Карман А4 плоский</t>
  </si>
  <si>
    <t>Карман А5 плоский</t>
  </si>
  <si>
    <t xml:space="preserve">баннерная ткань 280 г/м (Китай) </t>
  </si>
  <si>
    <t>Бумага для сольвентной печати постерная (Германия) Толщина, 115 г.</t>
  </si>
  <si>
    <t>25 за шт.</t>
  </si>
  <si>
    <t>8000 р.м² / 8500 р.м²</t>
  </si>
  <si>
    <t>от 10500</t>
  </si>
  <si>
    <t>от 5500</t>
  </si>
  <si>
    <t>от 550</t>
  </si>
  <si>
    <t>от 2000</t>
  </si>
  <si>
    <t>от 800</t>
  </si>
  <si>
    <t>1100-2500</t>
  </si>
  <si>
    <t>600-2500</t>
  </si>
  <si>
    <t>800-2500</t>
  </si>
  <si>
    <t>300-2500</t>
  </si>
  <si>
    <t>от 600</t>
  </si>
  <si>
    <t>100-600</t>
  </si>
  <si>
    <t>100-800</t>
  </si>
  <si>
    <t>150-800</t>
  </si>
  <si>
    <t>от 1500</t>
  </si>
  <si>
    <t>от 500 до 3500 р.</t>
  </si>
  <si>
    <t>При площади гравировки 20-40 см.кв. прибавка к стоимости за 1 ед. составляет 50%</t>
  </si>
  <si>
    <t xml:space="preserve">150 / 300 / 450/ 600/ 900 </t>
  </si>
  <si>
    <t>Уголок покупателя (основание: ПВХ 3 мм)</t>
  </si>
  <si>
    <t>Офисная табличка (основание: ПВХ 3 мм)</t>
  </si>
  <si>
    <t>от 320 руб./кв.м</t>
  </si>
  <si>
    <t>от 360 руб./кв.м</t>
  </si>
  <si>
    <t>Стандартный банер 3х6 (плотность 280 гр)</t>
  </si>
  <si>
    <t>Стандартный банер 3х6 (плотность 340 гр)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</si>
</sst>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rgb="FFFFC0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/>
    <xf numFmtId="0" fontId="0" fillId="0" borderId="45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3" fontId="0" fillId="0" borderId="0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55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4" xfId="0" applyBorder="1"/>
    <xf numFmtId="3" fontId="0" fillId="0" borderId="18" xfId="0" applyNumberFormat="1" applyBorder="1" applyAlignment="1">
      <alignment horizontal="center" vertical="center" wrapText="1"/>
    </xf>
    <xf numFmtId="3" fontId="0" fillId="0" borderId="19" xfId="0" applyNumberFormat="1" applyBorder="1" applyAlignment="1">
      <alignment horizontal="center" vertical="center" wrapText="1"/>
    </xf>
    <xf numFmtId="0" fontId="0" fillId="0" borderId="3" xfId="0" applyBorder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6" borderId="47" xfId="0" applyFont="1" applyFill="1" applyBorder="1" applyAlignment="1">
      <alignment horizontal="center"/>
    </xf>
    <xf numFmtId="0" fontId="5" fillId="6" borderId="39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2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NumberFormat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3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2" xfId="0" applyBorder="1" applyAlignment="1"/>
    <xf numFmtId="0" fontId="0" fillId="0" borderId="33" xfId="0" applyBorder="1" applyAlignment="1"/>
    <xf numFmtId="0" fontId="0" fillId="0" borderId="28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00"/>
      <color rgb="FFFFCC66"/>
      <color rgb="FFFF9933"/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</xdr:row>
      <xdr:rowOff>76200</xdr:rowOff>
    </xdr:from>
    <xdr:to>
      <xdr:col>13</xdr:col>
      <xdr:colOff>571499</xdr:colOff>
      <xdr:row>7</xdr:row>
      <xdr:rowOff>42334</xdr:rowOff>
    </xdr:to>
    <xdr:pic>
      <xdr:nvPicPr>
        <xdr:cNvPr id="52" name="Рисунок 51" descr="Шапка__Вега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" y="266700"/>
          <a:ext cx="8464549" cy="1109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</xdr:row>
      <xdr:rowOff>76200</xdr:rowOff>
    </xdr:from>
    <xdr:to>
      <xdr:col>13</xdr:col>
      <xdr:colOff>571499</xdr:colOff>
      <xdr:row>7</xdr:row>
      <xdr:rowOff>42334</xdr:rowOff>
    </xdr:to>
    <xdr:pic>
      <xdr:nvPicPr>
        <xdr:cNvPr id="2" name="Рисунок 1" descr="Шапка__Вега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" y="266700"/>
          <a:ext cx="8464549" cy="1109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</xdr:row>
      <xdr:rowOff>76200</xdr:rowOff>
    </xdr:from>
    <xdr:to>
      <xdr:col>13</xdr:col>
      <xdr:colOff>571499</xdr:colOff>
      <xdr:row>7</xdr:row>
      <xdr:rowOff>42334</xdr:rowOff>
    </xdr:to>
    <xdr:pic>
      <xdr:nvPicPr>
        <xdr:cNvPr id="2" name="Рисунок 1" descr="Шапка__Вега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" y="266700"/>
          <a:ext cx="8464549" cy="1109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</xdr:row>
      <xdr:rowOff>76200</xdr:rowOff>
    </xdr:from>
    <xdr:to>
      <xdr:col>13</xdr:col>
      <xdr:colOff>571499</xdr:colOff>
      <xdr:row>7</xdr:row>
      <xdr:rowOff>42334</xdr:rowOff>
    </xdr:to>
    <xdr:pic>
      <xdr:nvPicPr>
        <xdr:cNvPr id="3" name="Рисунок 2" descr="Шапка__Вега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" y="266700"/>
          <a:ext cx="8464549" cy="1109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</xdr:row>
      <xdr:rowOff>76200</xdr:rowOff>
    </xdr:from>
    <xdr:to>
      <xdr:col>13</xdr:col>
      <xdr:colOff>571499</xdr:colOff>
      <xdr:row>7</xdr:row>
      <xdr:rowOff>42334</xdr:rowOff>
    </xdr:to>
    <xdr:pic>
      <xdr:nvPicPr>
        <xdr:cNvPr id="2" name="Рисунок 1" descr="Шапка__Вега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" y="266700"/>
          <a:ext cx="8464549" cy="1109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</xdr:row>
      <xdr:rowOff>76200</xdr:rowOff>
    </xdr:from>
    <xdr:to>
      <xdr:col>13</xdr:col>
      <xdr:colOff>571499</xdr:colOff>
      <xdr:row>7</xdr:row>
      <xdr:rowOff>42334</xdr:rowOff>
    </xdr:to>
    <xdr:pic>
      <xdr:nvPicPr>
        <xdr:cNvPr id="2" name="Рисунок 1" descr="Шапка__Вега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0" y="266700"/>
          <a:ext cx="8464549" cy="11091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topLeftCell="A7" zoomScale="75" zoomScaleNormal="75" workbookViewId="0">
      <selection activeCell="T18" sqref="T18"/>
    </sheetView>
  </sheetViews>
  <sheetFormatPr defaultRowHeight="15"/>
  <sheetData>
    <row r="1" spans="1:14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5.75" thickBot="1"/>
    <row r="9" spans="1:14" ht="30" customHeight="1" thickBot="1">
      <c r="A9" s="55" t="s">
        <v>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</row>
    <row r="10" spans="1:14" ht="30" customHeight="1" thickBot="1">
      <c r="A10" s="58" t="s">
        <v>0</v>
      </c>
      <c r="B10" s="58"/>
      <c r="C10" s="58"/>
      <c r="D10" s="58"/>
      <c r="E10" s="58"/>
      <c r="F10" s="58"/>
      <c r="G10" s="34" t="s">
        <v>1</v>
      </c>
      <c r="H10" s="35"/>
      <c r="I10" s="35"/>
      <c r="J10" s="35"/>
      <c r="K10" s="35"/>
      <c r="L10" s="35"/>
      <c r="M10" s="35"/>
      <c r="N10" s="36"/>
    </row>
    <row r="11" spans="1:14" ht="15.75" thickBot="1">
      <c r="A11" s="48" t="s">
        <v>231</v>
      </c>
      <c r="B11" s="49"/>
      <c r="C11" s="49"/>
      <c r="D11" s="49"/>
      <c r="E11" s="49"/>
      <c r="F11" s="49"/>
      <c r="G11" s="59">
        <v>180</v>
      </c>
      <c r="H11" s="60"/>
      <c r="I11" s="60"/>
      <c r="J11" s="60"/>
      <c r="K11" s="60"/>
      <c r="L11" s="60"/>
      <c r="M11" s="60"/>
      <c r="N11" s="61"/>
    </row>
    <row r="12" spans="1:14">
      <c r="A12" s="48" t="s">
        <v>185</v>
      </c>
      <c r="B12" s="49"/>
      <c r="C12" s="49"/>
      <c r="D12" s="49"/>
      <c r="E12" s="49"/>
      <c r="F12" s="49"/>
      <c r="G12" s="59">
        <v>220</v>
      </c>
      <c r="H12" s="60"/>
      <c r="I12" s="60"/>
      <c r="J12" s="60"/>
      <c r="K12" s="60"/>
      <c r="L12" s="60"/>
      <c r="M12" s="60"/>
      <c r="N12" s="61"/>
    </row>
    <row r="13" spans="1:14">
      <c r="A13" s="50" t="s">
        <v>6</v>
      </c>
      <c r="B13" s="51"/>
      <c r="C13" s="51"/>
      <c r="D13" s="51"/>
      <c r="E13" s="51"/>
      <c r="F13" s="51"/>
      <c r="G13" s="62">
        <v>270</v>
      </c>
      <c r="H13" s="63"/>
      <c r="I13" s="63"/>
      <c r="J13" s="63"/>
      <c r="K13" s="63"/>
      <c r="L13" s="63"/>
      <c r="M13" s="63"/>
      <c r="N13" s="64"/>
    </row>
    <row r="14" spans="1:14">
      <c r="A14" s="52" t="s">
        <v>2</v>
      </c>
      <c r="B14" s="53"/>
      <c r="C14" s="53"/>
      <c r="D14" s="53"/>
      <c r="E14" s="53"/>
      <c r="F14" s="54"/>
      <c r="G14" s="62">
        <v>450</v>
      </c>
      <c r="H14" s="63"/>
      <c r="I14" s="63"/>
      <c r="J14" s="63"/>
      <c r="K14" s="63"/>
      <c r="L14" s="63"/>
      <c r="M14" s="63"/>
      <c r="N14" s="64"/>
    </row>
    <row r="15" spans="1:14">
      <c r="A15" s="52" t="s">
        <v>3</v>
      </c>
      <c r="B15" s="53"/>
      <c r="C15" s="53"/>
      <c r="D15" s="53"/>
      <c r="E15" s="53"/>
      <c r="F15" s="54"/>
      <c r="G15" s="62">
        <v>700</v>
      </c>
      <c r="H15" s="63"/>
      <c r="I15" s="63"/>
      <c r="J15" s="63"/>
      <c r="K15" s="63"/>
      <c r="L15" s="63"/>
      <c r="M15" s="63"/>
      <c r="N15" s="64"/>
    </row>
    <row r="16" spans="1:14" ht="15.75" thickBot="1">
      <c r="A16" s="65" t="s">
        <v>4</v>
      </c>
      <c r="B16" s="66"/>
      <c r="C16" s="66"/>
      <c r="D16" s="66"/>
      <c r="E16" s="66"/>
      <c r="F16" s="67"/>
      <c r="G16" s="74">
        <v>550</v>
      </c>
      <c r="H16" s="75"/>
      <c r="I16" s="75"/>
      <c r="J16" s="75"/>
      <c r="K16" s="75"/>
      <c r="L16" s="75"/>
      <c r="M16" s="75"/>
      <c r="N16" s="76"/>
    </row>
    <row r="17" spans="1:14">
      <c r="A17" s="30"/>
      <c r="B17" s="30"/>
      <c r="C17" s="30"/>
      <c r="D17" s="30"/>
      <c r="E17" s="30"/>
      <c r="F17" s="30"/>
      <c r="G17" s="239"/>
      <c r="H17" s="239"/>
      <c r="I17" s="239"/>
      <c r="J17" s="239"/>
      <c r="K17" s="239"/>
      <c r="L17" s="239"/>
      <c r="M17" s="239"/>
      <c r="N17" s="239"/>
    </row>
    <row r="18" spans="1:14">
      <c r="A18" s="140" t="s">
        <v>256</v>
      </c>
      <c r="B18" s="140"/>
      <c r="C18" s="140"/>
      <c r="D18" s="140"/>
      <c r="E18" s="140"/>
      <c r="F18" s="140"/>
      <c r="G18" s="240">
        <v>2550</v>
      </c>
      <c r="H18" s="240"/>
      <c r="I18" s="240"/>
      <c r="J18" s="240"/>
      <c r="K18" s="240"/>
      <c r="L18" s="240"/>
      <c r="M18" s="240"/>
      <c r="N18" s="240"/>
    </row>
    <row r="19" spans="1:14">
      <c r="A19" s="140" t="s">
        <v>257</v>
      </c>
      <c r="B19" s="140"/>
      <c r="C19" s="140"/>
      <c r="D19" s="140"/>
      <c r="E19" s="140"/>
      <c r="F19" s="140"/>
      <c r="G19" s="240">
        <v>2950</v>
      </c>
      <c r="H19" s="240"/>
      <c r="I19" s="240"/>
      <c r="J19" s="240"/>
      <c r="K19" s="240"/>
      <c r="L19" s="240"/>
      <c r="M19" s="240"/>
      <c r="N19" s="240"/>
    </row>
    <row r="20" spans="1:14" ht="15.75" thickBot="1"/>
    <row r="21" spans="1:14" ht="30" customHeight="1" thickBot="1">
      <c r="A21" s="55" t="s">
        <v>11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7"/>
    </row>
    <row r="22" spans="1:14" ht="30" customHeight="1" thickBot="1">
      <c r="A22" s="58" t="s">
        <v>15</v>
      </c>
      <c r="B22" s="58"/>
      <c r="C22" s="58"/>
      <c r="D22" s="58"/>
      <c r="E22" s="58"/>
      <c r="F22" s="58"/>
      <c r="G22" s="34" t="s">
        <v>10</v>
      </c>
      <c r="H22" s="36"/>
      <c r="I22" s="34" t="s">
        <v>1</v>
      </c>
      <c r="J22" s="35"/>
      <c r="K22" s="35"/>
      <c r="L22" s="35"/>
      <c r="M22" s="35"/>
      <c r="N22" s="36"/>
    </row>
    <row r="23" spans="1:14" s="1" customFormat="1" ht="30" customHeight="1">
      <c r="A23" s="70" t="s">
        <v>7</v>
      </c>
      <c r="B23" s="71"/>
      <c r="C23" s="71"/>
      <c r="D23" s="71"/>
      <c r="E23" s="71"/>
      <c r="F23" s="72"/>
      <c r="G23" s="38" t="s">
        <v>12</v>
      </c>
      <c r="H23" s="73"/>
      <c r="I23" s="38">
        <v>480</v>
      </c>
      <c r="J23" s="39"/>
      <c r="K23" s="39"/>
      <c r="L23" s="39"/>
      <c r="M23" s="39"/>
      <c r="N23" s="40"/>
    </row>
    <row r="24" spans="1:14" ht="30" customHeight="1">
      <c r="A24" s="50" t="s">
        <v>8</v>
      </c>
      <c r="B24" s="51"/>
      <c r="C24" s="51"/>
      <c r="D24" s="51"/>
      <c r="E24" s="51"/>
      <c r="F24" s="51"/>
      <c r="G24" s="68" t="s">
        <v>13</v>
      </c>
      <c r="H24" s="69">
        <v>180</v>
      </c>
      <c r="I24" s="41">
        <v>480</v>
      </c>
      <c r="J24" s="42"/>
      <c r="K24" s="42"/>
      <c r="L24" s="42"/>
      <c r="M24" s="42"/>
      <c r="N24" s="43"/>
    </row>
    <row r="25" spans="1:14" ht="15" customHeight="1" thickBot="1">
      <c r="A25" s="65" t="s">
        <v>9</v>
      </c>
      <c r="B25" s="66"/>
      <c r="C25" s="66"/>
      <c r="D25" s="66"/>
      <c r="E25" s="66"/>
      <c r="F25" s="67"/>
      <c r="G25" s="84" t="s">
        <v>14</v>
      </c>
      <c r="H25" s="85"/>
      <c r="I25" s="44">
        <v>500</v>
      </c>
      <c r="J25" s="45"/>
      <c r="K25" s="45"/>
      <c r="L25" s="45"/>
      <c r="M25" s="45"/>
      <c r="N25" s="46"/>
    </row>
    <row r="26" spans="1:14" ht="15.75" thickBot="1"/>
    <row r="27" spans="1:14" ht="30" customHeight="1" thickBot="1">
      <c r="A27" s="55" t="s">
        <v>16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7"/>
    </row>
    <row r="28" spans="1:14" ht="30" customHeight="1" thickBot="1">
      <c r="A28" s="34" t="s">
        <v>15</v>
      </c>
      <c r="B28" s="35"/>
      <c r="C28" s="35"/>
      <c r="D28" s="35"/>
      <c r="E28" s="35"/>
      <c r="F28" s="36"/>
      <c r="G28" s="34" t="s">
        <v>10</v>
      </c>
      <c r="H28" s="86"/>
      <c r="I28" s="34" t="s">
        <v>1</v>
      </c>
      <c r="J28" s="35"/>
      <c r="K28" s="35"/>
      <c r="L28" s="35"/>
      <c r="M28" s="35"/>
      <c r="N28" s="36"/>
    </row>
    <row r="29" spans="1:14" s="1" customFormat="1" ht="30" customHeight="1" thickBot="1">
      <c r="A29" s="80" t="s">
        <v>232</v>
      </c>
      <c r="B29" s="81"/>
      <c r="C29" s="81"/>
      <c r="D29" s="81"/>
      <c r="E29" s="81"/>
      <c r="F29" s="82"/>
      <c r="G29" s="37">
        <v>1.5</v>
      </c>
      <c r="H29" s="83"/>
      <c r="I29" s="37">
        <v>350</v>
      </c>
      <c r="J29" s="35"/>
      <c r="K29" s="35"/>
      <c r="L29" s="35"/>
      <c r="M29" s="35"/>
      <c r="N29" s="36"/>
    </row>
    <row r="30" spans="1:14" ht="15.75" thickBot="1"/>
    <row r="31" spans="1:14" ht="30" customHeight="1" thickBot="1">
      <c r="A31" s="55" t="s">
        <v>18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</row>
    <row r="32" spans="1:14" ht="15" customHeight="1" thickBot="1">
      <c r="A32" s="58" t="s">
        <v>15</v>
      </c>
      <c r="B32" s="58"/>
      <c r="C32" s="58"/>
      <c r="D32" s="58"/>
      <c r="E32" s="58"/>
      <c r="F32" s="58"/>
      <c r="G32" s="34" t="s">
        <v>166</v>
      </c>
      <c r="H32" s="35"/>
      <c r="I32" s="35"/>
      <c r="J32" s="35"/>
      <c r="K32" s="35"/>
      <c r="L32" s="35"/>
      <c r="M32" s="35"/>
      <c r="N32" s="36"/>
    </row>
    <row r="33" spans="1:14" s="1" customFormat="1" ht="15" customHeight="1">
      <c r="A33" s="70" t="s">
        <v>163</v>
      </c>
      <c r="B33" s="71"/>
      <c r="C33" s="71"/>
      <c r="D33" s="71"/>
      <c r="E33" s="71"/>
      <c r="F33" s="72"/>
      <c r="G33" s="38">
        <v>1200</v>
      </c>
      <c r="H33" s="39"/>
      <c r="I33" s="39"/>
      <c r="J33" s="39"/>
      <c r="K33" s="39"/>
      <c r="L33" s="39"/>
      <c r="M33" s="39"/>
      <c r="N33" s="40"/>
    </row>
    <row r="34" spans="1:14" s="1" customFormat="1" ht="15" customHeight="1" thickBot="1">
      <c r="A34" s="93" t="s">
        <v>164</v>
      </c>
      <c r="B34" s="94"/>
      <c r="C34" s="94"/>
      <c r="D34" s="94"/>
      <c r="E34" s="94"/>
      <c r="F34" s="95"/>
      <c r="G34" s="31" t="s">
        <v>165</v>
      </c>
      <c r="H34" s="32"/>
      <c r="I34" s="32"/>
      <c r="J34" s="32"/>
      <c r="K34" s="32"/>
      <c r="L34" s="32"/>
      <c r="M34" s="32"/>
      <c r="N34" s="33"/>
    </row>
    <row r="35" spans="1:14" s="1" customFormat="1" ht="15" customHeight="1">
      <c r="A35" s="87" t="s">
        <v>19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9"/>
    </row>
    <row r="36" spans="1:14">
      <c r="A36" s="90" t="s">
        <v>25</v>
      </c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2"/>
    </row>
    <row r="37" spans="1:14" ht="15.75" thickBot="1">
      <c r="A37" s="77" t="s">
        <v>167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9"/>
    </row>
  </sheetData>
  <mergeCells count="50">
    <mergeCell ref="A37:N37"/>
    <mergeCell ref="A29:F29"/>
    <mergeCell ref="G29:H29"/>
    <mergeCell ref="A25:F25"/>
    <mergeCell ref="G25:H25"/>
    <mergeCell ref="A27:N27"/>
    <mergeCell ref="A28:F28"/>
    <mergeCell ref="G28:H28"/>
    <mergeCell ref="A35:N35"/>
    <mergeCell ref="A36:N36"/>
    <mergeCell ref="A31:N31"/>
    <mergeCell ref="A32:F32"/>
    <mergeCell ref="G32:N32"/>
    <mergeCell ref="A33:F33"/>
    <mergeCell ref="G33:N33"/>
    <mergeCell ref="A34:F34"/>
    <mergeCell ref="A21:N21"/>
    <mergeCell ref="A16:F16"/>
    <mergeCell ref="A22:F22"/>
    <mergeCell ref="G22:H22"/>
    <mergeCell ref="A24:F24"/>
    <mergeCell ref="G24:H24"/>
    <mergeCell ref="A23:F23"/>
    <mergeCell ref="G23:H23"/>
    <mergeCell ref="G16:N16"/>
    <mergeCell ref="A18:F18"/>
    <mergeCell ref="G18:N18"/>
    <mergeCell ref="A19:F19"/>
    <mergeCell ref="G19:N19"/>
    <mergeCell ref="A1:N7"/>
    <mergeCell ref="A11:F11"/>
    <mergeCell ref="A13:F13"/>
    <mergeCell ref="A14:F14"/>
    <mergeCell ref="A15:F15"/>
    <mergeCell ref="A9:N9"/>
    <mergeCell ref="A10:F10"/>
    <mergeCell ref="G10:N10"/>
    <mergeCell ref="G11:N11"/>
    <mergeCell ref="G13:N13"/>
    <mergeCell ref="G14:N14"/>
    <mergeCell ref="G15:N15"/>
    <mergeCell ref="A12:F12"/>
    <mergeCell ref="G12:N12"/>
    <mergeCell ref="G34:N34"/>
    <mergeCell ref="I28:N28"/>
    <mergeCell ref="I29:N29"/>
    <mergeCell ref="I22:N22"/>
    <mergeCell ref="I23:N23"/>
    <mergeCell ref="I24:N24"/>
    <mergeCell ref="I25:N25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zoomScale="80" zoomScaleNormal="80" workbookViewId="0">
      <selection activeCell="A16" sqref="A16:N16"/>
    </sheetView>
  </sheetViews>
  <sheetFormatPr defaultRowHeight="15"/>
  <cols>
    <col min="14" max="14" width="9.140625" customWidth="1"/>
  </cols>
  <sheetData>
    <row r="1" spans="1:14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5.75" thickBot="1"/>
    <row r="9" spans="1:14" ht="30" customHeight="1" thickBot="1">
      <c r="A9" s="55" t="s">
        <v>23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</row>
    <row r="10" spans="1:14" ht="30" customHeight="1" thickBot="1">
      <c r="A10" s="58" t="s">
        <v>26</v>
      </c>
      <c r="B10" s="58"/>
      <c r="C10" s="58"/>
      <c r="D10" s="58"/>
      <c r="E10" s="58"/>
      <c r="F10" s="58"/>
      <c r="G10" s="34" t="s">
        <v>21</v>
      </c>
      <c r="H10" s="35"/>
      <c r="I10" s="35"/>
      <c r="J10" s="36"/>
      <c r="K10" s="34" t="s">
        <v>22</v>
      </c>
      <c r="L10" s="35"/>
      <c r="M10" s="35"/>
      <c r="N10" s="36"/>
    </row>
    <row r="11" spans="1:14" ht="15.75" thickBot="1">
      <c r="A11" s="120" t="s">
        <v>20</v>
      </c>
      <c r="B11" s="121"/>
      <c r="C11" s="121"/>
      <c r="D11" s="121"/>
      <c r="E11" s="121"/>
      <c r="F11" s="121"/>
      <c r="G11" s="107">
        <v>500</v>
      </c>
      <c r="H11" s="108"/>
      <c r="I11" s="108"/>
      <c r="J11" s="110"/>
      <c r="K11" s="107">
        <v>1250</v>
      </c>
      <c r="L11" s="108"/>
      <c r="M11" s="108"/>
      <c r="N11" s="109"/>
    </row>
    <row r="12" spans="1:14" ht="16.5" thickBot="1">
      <c r="A12" s="111" t="s">
        <v>189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3"/>
      <c r="L12" s="113"/>
      <c r="M12" s="113"/>
      <c r="N12" s="114"/>
    </row>
    <row r="13" spans="1:14">
      <c r="A13" s="99" t="s">
        <v>190</v>
      </c>
      <c r="B13" s="103"/>
      <c r="C13" s="103"/>
      <c r="D13" s="103"/>
      <c r="E13" s="103"/>
      <c r="F13" s="103"/>
      <c r="G13" s="103"/>
      <c r="H13" s="103"/>
      <c r="I13" s="103"/>
      <c r="J13" s="104"/>
      <c r="K13" s="115">
        <v>1825</v>
      </c>
      <c r="L13" s="115"/>
      <c r="M13" s="115"/>
      <c r="N13" s="116"/>
    </row>
    <row r="14" spans="1:14">
      <c r="A14" s="99" t="s">
        <v>191</v>
      </c>
      <c r="B14" s="103"/>
      <c r="C14" s="103"/>
      <c r="D14" s="103"/>
      <c r="E14" s="103"/>
      <c r="F14" s="103"/>
      <c r="G14" s="103"/>
      <c r="H14" s="103"/>
      <c r="I14" s="103"/>
      <c r="J14" s="104"/>
      <c r="K14" s="105">
        <v>1975</v>
      </c>
      <c r="L14" s="105"/>
      <c r="M14" s="105"/>
      <c r="N14" s="106"/>
    </row>
    <row r="15" spans="1:14" ht="15.75" thickBot="1">
      <c r="A15" s="99" t="s">
        <v>218</v>
      </c>
      <c r="B15" s="100"/>
      <c r="C15" s="100"/>
      <c r="D15" s="100"/>
      <c r="E15" s="100"/>
      <c r="F15" s="101"/>
      <c r="G15" s="102" t="s">
        <v>219</v>
      </c>
      <c r="H15" s="78"/>
      <c r="I15" s="78"/>
      <c r="J15" s="78"/>
      <c r="K15" s="117">
        <v>550</v>
      </c>
      <c r="L15" s="118"/>
      <c r="M15" s="118"/>
      <c r="N15" s="119"/>
    </row>
    <row r="16" spans="1:14" ht="15.75" thickBot="1">
      <c r="A16" s="96" t="s">
        <v>192</v>
      </c>
      <c r="B16" s="97"/>
      <c r="C16" s="97"/>
      <c r="D16" s="97"/>
      <c r="E16" s="97"/>
      <c r="F16" s="97"/>
      <c r="G16" s="78"/>
      <c r="H16" s="78"/>
      <c r="I16" s="78"/>
      <c r="J16" s="78"/>
      <c r="K16" s="97"/>
      <c r="L16" s="97"/>
      <c r="M16" s="97"/>
      <c r="N16" s="98"/>
    </row>
    <row r="17" spans="1:14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</sheetData>
  <mergeCells count="17">
    <mergeCell ref="A12:N12"/>
    <mergeCell ref="A13:J13"/>
    <mergeCell ref="K13:N13"/>
    <mergeCell ref="K15:N15"/>
    <mergeCell ref="A11:F11"/>
    <mergeCell ref="A1:N7"/>
    <mergeCell ref="A9:N9"/>
    <mergeCell ref="A10:F10"/>
    <mergeCell ref="K10:N10"/>
    <mergeCell ref="K11:N11"/>
    <mergeCell ref="G10:J10"/>
    <mergeCell ref="G11:J11"/>
    <mergeCell ref="A16:N16"/>
    <mergeCell ref="A15:F15"/>
    <mergeCell ref="G15:J15"/>
    <mergeCell ref="A14:J14"/>
    <mergeCell ref="K14:N14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9"/>
  <sheetViews>
    <sheetView topLeftCell="A28" zoomScale="80" zoomScaleNormal="80" workbookViewId="0">
      <selection activeCell="R47" sqref="R47"/>
    </sheetView>
  </sheetViews>
  <sheetFormatPr defaultRowHeight="15"/>
  <sheetData>
    <row r="1" spans="1:14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5.75" thickBot="1"/>
    <row r="9" spans="1:14" ht="30" customHeight="1" thickBot="1">
      <c r="A9" s="55" t="s">
        <v>194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</row>
    <row r="10" spans="1:14" ht="30" customHeight="1" thickBot="1">
      <c r="A10" s="58" t="s">
        <v>0</v>
      </c>
      <c r="B10" s="58"/>
      <c r="C10" s="58"/>
      <c r="D10" s="58"/>
      <c r="E10" s="58"/>
      <c r="F10" s="58"/>
      <c r="G10" s="34" t="s">
        <v>1</v>
      </c>
      <c r="H10" s="35"/>
      <c r="I10" s="35"/>
      <c r="J10" s="35"/>
      <c r="K10" s="35"/>
      <c r="L10" s="35"/>
      <c r="M10" s="35"/>
      <c r="N10" s="36"/>
    </row>
    <row r="11" spans="1:14">
      <c r="A11" s="48" t="s">
        <v>187</v>
      </c>
      <c r="B11" s="49"/>
      <c r="C11" s="49"/>
      <c r="D11" s="49"/>
      <c r="E11" s="49"/>
      <c r="F11" s="49"/>
      <c r="G11" s="59">
        <v>550</v>
      </c>
      <c r="H11" s="60"/>
      <c r="I11" s="60"/>
      <c r="J11" s="60"/>
      <c r="K11" s="60"/>
      <c r="L11" s="60"/>
      <c r="M11" s="60"/>
      <c r="N11" s="61"/>
    </row>
    <row r="12" spans="1:14" ht="15" customHeight="1" thickBot="1">
      <c r="A12" s="134" t="s">
        <v>188</v>
      </c>
      <c r="B12" s="135"/>
      <c r="C12" s="135"/>
      <c r="D12" s="135"/>
      <c r="E12" s="135"/>
      <c r="F12" s="136"/>
      <c r="G12" s="74">
        <v>580</v>
      </c>
      <c r="H12" s="75"/>
      <c r="I12" s="75"/>
      <c r="J12" s="75"/>
      <c r="K12" s="75"/>
      <c r="L12" s="75"/>
      <c r="M12" s="75"/>
      <c r="N12" s="76"/>
    </row>
    <row r="13" spans="1:14" ht="15.75" thickBot="1"/>
    <row r="14" spans="1:14" ht="30" customHeight="1" thickBot="1">
      <c r="A14" s="55" t="s">
        <v>207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</row>
    <row r="15" spans="1:14" ht="30" customHeight="1" thickBot="1">
      <c r="A15" s="58" t="s">
        <v>15</v>
      </c>
      <c r="B15" s="58"/>
      <c r="C15" s="58"/>
      <c r="D15" s="58"/>
      <c r="E15" s="58"/>
      <c r="F15" s="58"/>
      <c r="G15" s="34" t="s">
        <v>10</v>
      </c>
      <c r="H15" s="35"/>
      <c r="I15" s="35"/>
      <c r="J15" s="36"/>
      <c r="K15" s="34" t="s">
        <v>1</v>
      </c>
      <c r="L15" s="35"/>
      <c r="M15" s="35"/>
      <c r="N15" s="36"/>
    </row>
    <row r="16" spans="1:14" s="1" customFormat="1" ht="30" customHeight="1">
      <c r="A16" s="70" t="s">
        <v>208</v>
      </c>
      <c r="B16" s="71"/>
      <c r="C16" s="71"/>
      <c r="D16" s="71"/>
      <c r="E16" s="71"/>
      <c r="F16" s="72"/>
      <c r="G16" s="38">
        <v>1.6</v>
      </c>
      <c r="H16" s="39"/>
      <c r="I16" s="39"/>
      <c r="J16" s="73"/>
      <c r="K16" s="38">
        <v>700</v>
      </c>
      <c r="L16" s="39"/>
      <c r="M16" s="39"/>
      <c r="N16" s="40"/>
    </row>
    <row r="17" spans="1:14" ht="15.75" thickBot="1"/>
    <row r="18" spans="1:14" ht="30" customHeight="1" thickBot="1">
      <c r="A18" s="55" t="s">
        <v>195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7"/>
    </row>
    <row r="19" spans="1:14" ht="30" customHeight="1" thickBot="1">
      <c r="A19" s="34" t="s">
        <v>15</v>
      </c>
      <c r="B19" s="35"/>
      <c r="C19" s="35"/>
      <c r="D19" s="35"/>
      <c r="E19" s="35"/>
      <c r="F19" s="36"/>
      <c r="G19" s="34" t="s">
        <v>10</v>
      </c>
      <c r="H19" s="35"/>
      <c r="I19" s="35"/>
      <c r="J19" s="36"/>
      <c r="K19" s="34" t="s">
        <v>1</v>
      </c>
      <c r="L19" s="35"/>
      <c r="M19" s="35"/>
      <c r="N19" s="36"/>
    </row>
    <row r="20" spans="1:14" s="1" customFormat="1" ht="30" customHeight="1" thickBot="1">
      <c r="A20" s="134" t="s">
        <v>17</v>
      </c>
      <c r="B20" s="135"/>
      <c r="C20" s="135"/>
      <c r="D20" s="135"/>
      <c r="E20" s="135"/>
      <c r="F20" s="136"/>
      <c r="G20" s="137">
        <v>1.52</v>
      </c>
      <c r="H20" s="138"/>
      <c r="I20" s="138"/>
      <c r="J20" s="139"/>
      <c r="K20" s="38" t="s">
        <v>197</v>
      </c>
      <c r="L20" s="39"/>
      <c r="M20" s="39"/>
      <c r="N20" s="40"/>
    </row>
    <row r="21" spans="1:14" s="1" customFormat="1" ht="15" customHeight="1" thickBot="1">
      <c r="A21" s="20"/>
      <c r="B21" s="20"/>
      <c r="C21" s="20"/>
      <c r="D21" s="20"/>
      <c r="E21" s="20"/>
      <c r="F21" s="20"/>
      <c r="G21" s="21"/>
      <c r="H21" s="21"/>
      <c r="I21" s="19"/>
      <c r="J21" s="19"/>
      <c r="K21" s="19"/>
      <c r="L21" s="19"/>
      <c r="M21" s="19"/>
      <c r="N21" s="19"/>
    </row>
    <row r="22" spans="1:14" ht="30" customHeight="1" thickBot="1">
      <c r="A22" s="55" t="s">
        <v>196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7"/>
    </row>
    <row r="23" spans="1:14" ht="30" customHeight="1" thickBot="1">
      <c r="A23" s="34" t="s">
        <v>15</v>
      </c>
      <c r="B23" s="35"/>
      <c r="C23" s="35"/>
      <c r="D23" s="35"/>
      <c r="E23" s="35"/>
      <c r="F23" s="36"/>
      <c r="G23" s="34" t="s">
        <v>10</v>
      </c>
      <c r="H23" s="35"/>
      <c r="I23" s="35"/>
      <c r="J23" s="36"/>
      <c r="K23" s="34" t="s">
        <v>1</v>
      </c>
      <c r="L23" s="35"/>
      <c r="M23" s="35"/>
      <c r="N23" s="36"/>
    </row>
    <row r="24" spans="1:14" ht="30" customHeight="1" thickBot="1">
      <c r="A24" s="50" t="s">
        <v>193</v>
      </c>
      <c r="B24" s="140"/>
      <c r="C24" s="140"/>
      <c r="D24" s="140"/>
      <c r="E24" s="140"/>
      <c r="F24" s="140"/>
      <c r="G24" s="141">
        <v>1.6</v>
      </c>
      <c r="H24" s="141"/>
      <c r="I24" s="141"/>
      <c r="J24" s="141"/>
      <c r="K24" s="128">
        <v>950</v>
      </c>
      <c r="L24" s="128"/>
      <c r="M24" s="128"/>
      <c r="N24" s="129"/>
    </row>
    <row r="25" spans="1:14" s="1" customFormat="1" ht="15" customHeight="1" thickBot="1">
      <c r="A25" s="23"/>
      <c r="B25" s="24"/>
      <c r="C25" s="24"/>
      <c r="D25" s="24"/>
      <c r="E25" s="24"/>
      <c r="F25" s="24"/>
      <c r="G25" s="25"/>
      <c r="H25" s="25"/>
      <c r="I25" s="25"/>
      <c r="J25" s="25"/>
      <c r="K25" s="25"/>
      <c r="L25" s="25"/>
      <c r="M25" s="25"/>
      <c r="N25" s="22"/>
    </row>
    <row r="26" spans="1:14" ht="30" customHeight="1" thickBot="1">
      <c r="A26" s="55" t="s">
        <v>198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7"/>
    </row>
    <row r="27" spans="1:14" ht="30" customHeight="1" thickBot="1">
      <c r="A27" s="34" t="s">
        <v>15</v>
      </c>
      <c r="B27" s="35"/>
      <c r="C27" s="35"/>
      <c r="D27" s="35"/>
      <c r="E27" s="35"/>
      <c r="F27" s="36"/>
      <c r="G27" s="34" t="s">
        <v>10</v>
      </c>
      <c r="H27" s="35"/>
      <c r="I27" s="35"/>
      <c r="J27" s="36"/>
      <c r="K27" s="34" t="s">
        <v>1</v>
      </c>
      <c r="L27" s="35"/>
      <c r="M27" s="35"/>
      <c r="N27" s="36"/>
    </row>
    <row r="28" spans="1:14" s="1" customFormat="1" ht="30" customHeight="1" thickBot="1">
      <c r="A28" s="80" t="s">
        <v>199</v>
      </c>
      <c r="B28" s="81"/>
      <c r="C28" s="81"/>
      <c r="D28" s="81"/>
      <c r="E28" s="81"/>
      <c r="F28" s="82"/>
      <c r="G28" s="37">
        <v>0.98</v>
      </c>
      <c r="H28" s="35"/>
      <c r="I28" s="35"/>
      <c r="J28" s="142"/>
      <c r="K28" s="37">
        <v>1600</v>
      </c>
      <c r="L28" s="35"/>
      <c r="M28" s="35"/>
      <c r="N28" s="36"/>
    </row>
    <row r="29" spans="1:14" s="1" customFormat="1" ht="30" customHeight="1" thickBot="1">
      <c r="A29" s="80" t="s">
        <v>200</v>
      </c>
      <c r="B29" s="81"/>
      <c r="C29" s="81"/>
      <c r="D29" s="81"/>
      <c r="E29" s="81"/>
      <c r="F29" s="127"/>
      <c r="G29" s="34">
        <v>0.98</v>
      </c>
      <c r="H29" s="35"/>
      <c r="I29" s="35"/>
      <c r="J29" s="36"/>
      <c r="K29" s="34">
        <v>1500</v>
      </c>
      <c r="L29" s="35"/>
      <c r="M29" s="35"/>
      <c r="N29" s="36"/>
    </row>
    <row r="30" spans="1:14" s="1" customFormat="1" ht="15" customHeight="1" thickBot="1">
      <c r="A30" s="23"/>
      <c r="B30" s="24"/>
      <c r="C30" s="24"/>
      <c r="D30" s="24"/>
      <c r="E30" s="24"/>
      <c r="F30" s="24"/>
      <c r="G30" s="25"/>
      <c r="H30" s="25"/>
      <c r="I30" s="25"/>
      <c r="J30" s="25"/>
      <c r="K30" s="25"/>
      <c r="L30" s="25"/>
      <c r="M30" s="25"/>
      <c r="N30" s="22"/>
    </row>
    <row r="31" spans="1:14" ht="30" customHeight="1" thickBot="1">
      <c r="A31" s="55" t="s">
        <v>201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</row>
    <row r="32" spans="1:14" ht="30" customHeight="1" thickBot="1">
      <c r="A32" s="34" t="s">
        <v>15</v>
      </c>
      <c r="B32" s="35"/>
      <c r="C32" s="35"/>
      <c r="D32" s="35"/>
      <c r="E32" s="35"/>
      <c r="F32" s="36"/>
      <c r="G32" s="34" t="s">
        <v>10</v>
      </c>
      <c r="H32" s="35"/>
      <c r="I32" s="35"/>
      <c r="J32" s="36"/>
      <c r="K32" s="34" t="s">
        <v>1</v>
      </c>
      <c r="L32" s="35"/>
      <c r="M32" s="35"/>
      <c r="N32" s="36"/>
    </row>
    <row r="33" spans="1:14" s="1" customFormat="1" ht="30" customHeight="1">
      <c r="A33" s="122" t="s">
        <v>202</v>
      </c>
      <c r="B33" s="123"/>
      <c r="C33" s="123"/>
      <c r="D33" s="123"/>
      <c r="E33" s="123"/>
      <c r="F33" s="123"/>
      <c r="G33" s="128" t="s">
        <v>203</v>
      </c>
      <c r="H33" s="128"/>
      <c r="I33" s="128"/>
      <c r="J33" s="128"/>
      <c r="K33" s="38" t="s">
        <v>204</v>
      </c>
      <c r="L33" s="39"/>
      <c r="M33" s="39"/>
      <c r="N33" s="40"/>
    </row>
    <row r="34" spans="1:14" s="1" customFormat="1" ht="30" customHeight="1" thickBot="1">
      <c r="A34" s="130" t="s">
        <v>205</v>
      </c>
      <c r="B34" s="131"/>
      <c r="C34" s="131"/>
      <c r="D34" s="131"/>
      <c r="E34" s="131"/>
      <c r="F34" s="131"/>
      <c r="G34" s="132">
        <v>1.52</v>
      </c>
      <c r="H34" s="132"/>
      <c r="I34" s="132"/>
      <c r="J34" s="132"/>
      <c r="K34" s="132" t="s">
        <v>206</v>
      </c>
      <c r="L34" s="132"/>
      <c r="M34" s="132"/>
      <c r="N34" s="133"/>
    </row>
    <row r="35" spans="1:14" ht="15" customHeight="1" thickBot="1"/>
    <row r="36" spans="1:14" ht="30" customHeight="1" thickBot="1">
      <c r="A36" s="55" t="s">
        <v>209</v>
      </c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7"/>
    </row>
    <row r="37" spans="1:14" ht="30" customHeight="1" thickBot="1">
      <c r="A37" s="34" t="s">
        <v>15</v>
      </c>
      <c r="B37" s="35"/>
      <c r="C37" s="35"/>
      <c r="D37" s="35"/>
      <c r="E37" s="35"/>
      <c r="F37" s="36"/>
      <c r="G37" s="34" t="s">
        <v>211</v>
      </c>
      <c r="H37" s="35"/>
      <c r="I37" s="35"/>
      <c r="J37" s="36"/>
      <c r="K37" s="34" t="s">
        <v>1</v>
      </c>
      <c r="L37" s="35"/>
      <c r="M37" s="35"/>
      <c r="N37" s="36"/>
    </row>
    <row r="38" spans="1:14" s="1" customFormat="1" ht="30" customHeight="1">
      <c r="A38" s="122" t="s">
        <v>210</v>
      </c>
      <c r="B38" s="123"/>
      <c r="C38" s="123"/>
      <c r="D38" s="123"/>
      <c r="E38" s="123"/>
      <c r="F38" s="123"/>
      <c r="G38" s="128" t="s">
        <v>24</v>
      </c>
      <c r="H38" s="128"/>
      <c r="I38" s="128"/>
      <c r="J38" s="128"/>
      <c r="K38" s="128">
        <v>550</v>
      </c>
      <c r="L38" s="128"/>
      <c r="M38" s="128"/>
      <c r="N38" s="129"/>
    </row>
    <row r="39" spans="1:14" s="1" customFormat="1" ht="30" customHeight="1" thickBot="1">
      <c r="A39" s="130" t="s">
        <v>212</v>
      </c>
      <c r="B39" s="131"/>
      <c r="C39" s="131"/>
      <c r="D39" s="131"/>
      <c r="E39" s="131"/>
      <c r="F39" s="131"/>
      <c r="G39" s="132" t="s">
        <v>24</v>
      </c>
      <c r="H39" s="132"/>
      <c r="I39" s="132"/>
      <c r="J39" s="132"/>
      <c r="K39" s="132">
        <v>750</v>
      </c>
      <c r="L39" s="132"/>
      <c r="M39" s="132"/>
      <c r="N39" s="133"/>
    </row>
    <row r="40" spans="1:14" ht="15.75" thickBot="1"/>
    <row r="41" spans="1:14" ht="30" customHeight="1" thickBot="1">
      <c r="A41" s="55" t="s">
        <v>213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</row>
    <row r="42" spans="1:14" ht="30" customHeight="1" thickBot="1">
      <c r="A42" s="34" t="s">
        <v>15</v>
      </c>
      <c r="B42" s="35"/>
      <c r="C42" s="35"/>
      <c r="D42" s="35"/>
      <c r="E42" s="35"/>
      <c r="F42" s="36"/>
      <c r="G42" s="34" t="s">
        <v>211</v>
      </c>
      <c r="H42" s="35"/>
      <c r="I42" s="35"/>
      <c r="J42" s="36"/>
      <c r="K42" s="34" t="s">
        <v>1</v>
      </c>
      <c r="L42" s="35"/>
      <c r="M42" s="35"/>
      <c r="N42" s="36"/>
    </row>
    <row r="43" spans="1:14" s="1" customFormat="1" ht="30" customHeight="1">
      <c r="A43" s="122" t="s">
        <v>212</v>
      </c>
      <c r="B43" s="123"/>
      <c r="C43" s="123"/>
      <c r="D43" s="123"/>
      <c r="E43" s="123"/>
      <c r="F43" s="123"/>
      <c r="G43" s="128" t="s">
        <v>24</v>
      </c>
      <c r="H43" s="128"/>
      <c r="I43" s="128"/>
      <c r="J43" s="128"/>
      <c r="K43" s="128">
        <v>450</v>
      </c>
      <c r="L43" s="128"/>
      <c r="M43" s="128"/>
      <c r="N43" s="129"/>
    </row>
    <row r="44" spans="1:14" ht="15.75" thickBot="1"/>
    <row r="45" spans="1:14" ht="30" customHeight="1" thickBot="1">
      <c r="A45" s="55" t="s">
        <v>153</v>
      </c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7"/>
    </row>
    <row r="46" spans="1:14" ht="30" customHeight="1" thickBot="1">
      <c r="A46" s="80" t="s">
        <v>214</v>
      </c>
      <c r="B46" s="81"/>
      <c r="C46" s="81"/>
      <c r="D46" s="81"/>
      <c r="E46" s="81"/>
      <c r="F46" s="127"/>
      <c r="G46" s="34" t="s">
        <v>254</v>
      </c>
      <c r="H46" s="35"/>
      <c r="I46" s="35"/>
      <c r="J46" s="35"/>
      <c r="K46" s="35"/>
      <c r="L46" s="35"/>
      <c r="M46" s="35"/>
      <c r="N46" s="36"/>
    </row>
    <row r="47" spans="1:14" s="1" customFormat="1" ht="30" customHeight="1" thickBot="1">
      <c r="A47" s="122" t="s">
        <v>215</v>
      </c>
      <c r="B47" s="123"/>
      <c r="C47" s="123"/>
      <c r="D47" s="123"/>
      <c r="E47" s="123"/>
      <c r="F47" s="123"/>
      <c r="G47" s="38" t="s">
        <v>255</v>
      </c>
      <c r="H47" s="39"/>
      <c r="I47" s="39"/>
      <c r="J47" s="39"/>
      <c r="K47" s="39"/>
      <c r="L47" s="39"/>
      <c r="M47" s="39"/>
      <c r="N47" s="40"/>
    </row>
    <row r="48" spans="1:14" s="1" customFormat="1" ht="30" customHeight="1">
      <c r="A48" s="122" t="s">
        <v>216</v>
      </c>
      <c r="B48" s="123"/>
      <c r="C48" s="123"/>
      <c r="D48" s="123"/>
      <c r="E48" s="123"/>
      <c r="F48" s="123"/>
      <c r="G48" s="38" t="s">
        <v>217</v>
      </c>
      <c r="H48" s="39"/>
      <c r="I48" s="39"/>
      <c r="J48" s="39"/>
      <c r="K48" s="39"/>
      <c r="L48" s="39"/>
      <c r="M48" s="39"/>
      <c r="N48" s="40"/>
    </row>
    <row r="49" spans="1:6">
      <c r="A49" s="124" t="s">
        <v>222</v>
      </c>
      <c r="B49" s="125"/>
      <c r="C49" s="125"/>
      <c r="D49" s="125"/>
      <c r="E49" s="125"/>
      <c r="F49" s="126"/>
    </row>
  </sheetData>
  <mergeCells count="74">
    <mergeCell ref="A24:F24"/>
    <mergeCell ref="G24:J24"/>
    <mergeCell ref="K24:N24"/>
    <mergeCell ref="K33:N33"/>
    <mergeCell ref="A26:N26"/>
    <mergeCell ref="A27:F27"/>
    <mergeCell ref="G27:J27"/>
    <mergeCell ref="K27:N27"/>
    <mergeCell ref="A28:F28"/>
    <mergeCell ref="G28:J28"/>
    <mergeCell ref="K28:N28"/>
    <mergeCell ref="A29:F29"/>
    <mergeCell ref="G29:J29"/>
    <mergeCell ref="K29:N29"/>
    <mergeCell ref="K15:N15"/>
    <mergeCell ref="K16:N16"/>
    <mergeCell ref="G15:J15"/>
    <mergeCell ref="G16:J16"/>
    <mergeCell ref="K23:N23"/>
    <mergeCell ref="G23:J23"/>
    <mergeCell ref="K19:N19"/>
    <mergeCell ref="K20:N20"/>
    <mergeCell ref="G19:J19"/>
    <mergeCell ref="G20:J20"/>
    <mergeCell ref="A19:F19"/>
    <mergeCell ref="A20:F20"/>
    <mergeCell ref="A23:F23"/>
    <mergeCell ref="A22:N22"/>
    <mergeCell ref="A1:N7"/>
    <mergeCell ref="A9:N9"/>
    <mergeCell ref="A10:F10"/>
    <mergeCell ref="A14:N14"/>
    <mergeCell ref="A11:F11"/>
    <mergeCell ref="A12:F12"/>
    <mergeCell ref="G10:N10"/>
    <mergeCell ref="G11:N11"/>
    <mergeCell ref="G12:N12"/>
    <mergeCell ref="A16:F16"/>
    <mergeCell ref="A15:F15"/>
    <mergeCell ref="A18:N18"/>
    <mergeCell ref="A36:N36"/>
    <mergeCell ref="A37:F37"/>
    <mergeCell ref="G37:J37"/>
    <mergeCell ref="K37:N37"/>
    <mergeCell ref="A31:N31"/>
    <mergeCell ref="A32:F32"/>
    <mergeCell ref="G32:J32"/>
    <mergeCell ref="K32:N32"/>
    <mergeCell ref="A34:F34"/>
    <mergeCell ref="G34:J34"/>
    <mergeCell ref="K34:N34"/>
    <mergeCell ref="A33:F33"/>
    <mergeCell ref="G33:J33"/>
    <mergeCell ref="A38:F38"/>
    <mergeCell ref="G38:J38"/>
    <mergeCell ref="K38:N38"/>
    <mergeCell ref="A39:F39"/>
    <mergeCell ref="G39:J39"/>
    <mergeCell ref="K39:N39"/>
    <mergeCell ref="A45:N45"/>
    <mergeCell ref="A46:F46"/>
    <mergeCell ref="A41:N41"/>
    <mergeCell ref="A42:F42"/>
    <mergeCell ref="G42:J42"/>
    <mergeCell ref="K42:N42"/>
    <mergeCell ref="A43:F43"/>
    <mergeCell ref="G43:J43"/>
    <mergeCell ref="K43:N43"/>
    <mergeCell ref="A48:F48"/>
    <mergeCell ref="G48:N48"/>
    <mergeCell ref="A49:F49"/>
    <mergeCell ref="A47:F47"/>
    <mergeCell ref="G46:N46"/>
    <mergeCell ref="G47:N47"/>
  </mergeCells>
  <pageMargins left="0.70866141732283472" right="0.70866141732283472" top="0.74803149606299213" bottom="0.74803149606299213" header="0.31496062992125984" footer="0.31496062992125984"/>
  <pageSetup paperSize="9" scale="65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topLeftCell="A37" zoomScale="85" zoomScaleNormal="85" workbookViewId="0">
      <selection activeCell="A68" sqref="A68:F68"/>
    </sheetView>
  </sheetViews>
  <sheetFormatPr defaultRowHeight="15"/>
  <cols>
    <col min="14" max="14" width="9.140625" customWidth="1"/>
  </cols>
  <sheetData>
    <row r="1" spans="1:14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5.75" thickBot="1"/>
    <row r="9" spans="1:14" ht="30" customHeight="1" thickBot="1">
      <c r="A9" s="55" t="s">
        <v>179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</row>
    <row r="10" spans="1:14" ht="15" customHeight="1" thickBot="1">
      <c r="A10" s="167" t="s">
        <v>26</v>
      </c>
      <c r="B10" s="168"/>
      <c r="C10" s="168"/>
      <c r="D10" s="168"/>
      <c r="E10" s="168"/>
      <c r="F10" s="169"/>
      <c r="G10" s="167" t="s">
        <v>27</v>
      </c>
      <c r="H10" s="168"/>
      <c r="I10" s="168"/>
      <c r="J10" s="170"/>
      <c r="K10" s="171" t="s">
        <v>29</v>
      </c>
      <c r="L10" s="168"/>
      <c r="M10" s="168"/>
      <c r="N10" s="170"/>
    </row>
    <row r="11" spans="1:14" s="1" customFormat="1" ht="15" customHeight="1">
      <c r="A11" s="176" t="s">
        <v>30</v>
      </c>
      <c r="B11" s="177"/>
      <c r="C11" s="177"/>
      <c r="D11" s="177"/>
      <c r="E11" s="177"/>
      <c r="F11" s="178"/>
      <c r="G11" s="179" t="s">
        <v>31</v>
      </c>
      <c r="H11" s="179"/>
      <c r="I11" s="179"/>
      <c r="J11" s="179"/>
      <c r="K11" s="179" t="s">
        <v>234</v>
      </c>
      <c r="L11" s="179"/>
      <c r="M11" s="179"/>
      <c r="N11" s="180"/>
    </row>
    <row r="12" spans="1:14" s="1" customFormat="1" ht="15" customHeight="1">
      <c r="A12" s="50" t="s">
        <v>32</v>
      </c>
      <c r="B12" s="140"/>
      <c r="C12" s="140"/>
      <c r="D12" s="140"/>
      <c r="E12" s="140"/>
      <c r="F12" s="140"/>
      <c r="G12" s="141" t="s">
        <v>33</v>
      </c>
      <c r="H12" s="141"/>
      <c r="I12" s="141"/>
      <c r="J12" s="141"/>
      <c r="K12" s="141" t="s">
        <v>235</v>
      </c>
      <c r="L12" s="141"/>
      <c r="M12" s="141"/>
      <c r="N12" s="162"/>
    </row>
    <row r="13" spans="1:14" s="1" customFormat="1" ht="15" customHeight="1">
      <c r="A13" s="50" t="s">
        <v>30</v>
      </c>
      <c r="B13" s="140"/>
      <c r="C13" s="140"/>
      <c r="D13" s="140"/>
      <c r="E13" s="140"/>
      <c r="F13" s="140"/>
      <c r="G13" s="141" t="s">
        <v>34</v>
      </c>
      <c r="H13" s="141"/>
      <c r="I13" s="141"/>
      <c r="J13" s="141"/>
      <c r="K13" s="141">
        <v>7500</v>
      </c>
      <c r="L13" s="141"/>
      <c r="M13" s="141"/>
      <c r="N13" s="162"/>
    </row>
    <row r="14" spans="1:14" s="1" customFormat="1" ht="15" customHeight="1">
      <c r="A14" s="50" t="s">
        <v>30</v>
      </c>
      <c r="B14" s="140"/>
      <c r="C14" s="140"/>
      <c r="D14" s="140"/>
      <c r="E14" s="140"/>
      <c r="F14" s="140"/>
      <c r="G14" s="141" t="s">
        <v>35</v>
      </c>
      <c r="H14" s="141"/>
      <c r="I14" s="141"/>
      <c r="J14" s="141"/>
      <c r="K14" s="141" t="s">
        <v>48</v>
      </c>
      <c r="L14" s="141"/>
      <c r="M14" s="141"/>
      <c r="N14" s="162"/>
    </row>
    <row r="15" spans="1:14" s="1" customFormat="1" ht="15" customHeight="1">
      <c r="A15" s="50" t="s">
        <v>32</v>
      </c>
      <c r="B15" s="140"/>
      <c r="C15" s="140"/>
      <c r="D15" s="140"/>
      <c r="E15" s="140"/>
      <c r="F15" s="140"/>
      <c r="G15" s="141"/>
      <c r="H15" s="141"/>
      <c r="I15" s="141"/>
      <c r="J15" s="141"/>
      <c r="K15" s="141"/>
      <c r="L15" s="141"/>
      <c r="M15" s="141"/>
      <c r="N15" s="162"/>
    </row>
    <row r="16" spans="1:14" s="1" customFormat="1" ht="15" customHeight="1" thickBot="1">
      <c r="A16" s="130" t="s">
        <v>186</v>
      </c>
      <c r="B16" s="131"/>
      <c r="C16" s="131"/>
      <c r="D16" s="131"/>
      <c r="E16" s="131"/>
      <c r="F16" s="131"/>
      <c r="G16" s="132" t="s">
        <v>35</v>
      </c>
      <c r="H16" s="132"/>
      <c r="I16" s="132"/>
      <c r="J16" s="132"/>
      <c r="K16" s="132" t="s">
        <v>236</v>
      </c>
      <c r="L16" s="132"/>
      <c r="M16" s="132"/>
      <c r="N16" s="133"/>
    </row>
    <row r="17" spans="1:14" s="1" customFormat="1" ht="15" customHeight="1" thickBot="1">
      <c r="A17" s="14"/>
      <c r="B17" s="14"/>
      <c r="C17" s="14"/>
      <c r="D17" s="14"/>
      <c r="E17" s="14"/>
      <c r="F17" s="14"/>
      <c r="G17" s="18"/>
      <c r="H17" s="18"/>
      <c r="I17" s="18"/>
      <c r="J17" s="18"/>
      <c r="K17" s="18"/>
      <c r="L17" s="18"/>
      <c r="M17" s="18"/>
      <c r="N17" s="18"/>
    </row>
    <row r="18" spans="1:14" s="1" customFormat="1" ht="30" customHeight="1" thickBot="1">
      <c r="A18" s="164" t="s">
        <v>180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6"/>
    </row>
    <row r="19" spans="1:14" s="1" customFormat="1" ht="15" customHeight="1" thickBot="1">
      <c r="A19" s="167" t="s">
        <v>26</v>
      </c>
      <c r="B19" s="168"/>
      <c r="C19" s="168"/>
      <c r="D19" s="168"/>
      <c r="E19" s="168"/>
      <c r="F19" s="169"/>
      <c r="G19" s="167" t="s">
        <v>27</v>
      </c>
      <c r="H19" s="168"/>
      <c r="I19" s="168"/>
      <c r="J19" s="170"/>
      <c r="K19" s="171" t="s">
        <v>29</v>
      </c>
      <c r="L19" s="168"/>
      <c r="M19" s="168"/>
      <c r="N19" s="170"/>
    </row>
    <row r="20" spans="1:14" s="1" customFormat="1" ht="15" customHeight="1">
      <c r="A20" s="70" t="s">
        <v>182</v>
      </c>
      <c r="B20" s="192"/>
      <c r="C20" s="192"/>
      <c r="D20" s="192"/>
      <c r="E20" s="192"/>
      <c r="F20" s="193"/>
      <c r="G20" s="191" t="s">
        <v>31</v>
      </c>
      <c r="H20" s="191"/>
      <c r="I20" s="191"/>
      <c r="J20" s="191"/>
      <c r="K20" s="39" t="s">
        <v>181</v>
      </c>
      <c r="L20" s="181"/>
      <c r="M20" s="181"/>
      <c r="N20" s="182"/>
    </row>
    <row r="21" spans="1:14" s="1" customFormat="1" ht="15" customHeight="1">
      <c r="A21" s="50" t="s">
        <v>36</v>
      </c>
      <c r="B21" s="140"/>
      <c r="C21" s="140"/>
      <c r="D21" s="140"/>
      <c r="E21" s="140"/>
      <c r="F21" s="140"/>
      <c r="G21" s="141" t="s">
        <v>31</v>
      </c>
      <c r="H21" s="141"/>
      <c r="I21" s="141"/>
      <c r="J21" s="141"/>
      <c r="K21" s="141" t="s">
        <v>49</v>
      </c>
      <c r="L21" s="141"/>
      <c r="M21" s="141"/>
      <c r="N21" s="162"/>
    </row>
    <row r="22" spans="1:14" ht="15" customHeight="1">
      <c r="A22" s="50" t="s">
        <v>223</v>
      </c>
      <c r="B22" s="140"/>
      <c r="C22" s="140"/>
      <c r="D22" s="140"/>
      <c r="E22" s="140"/>
      <c r="F22" s="140"/>
      <c r="G22" s="151" t="s">
        <v>31</v>
      </c>
      <c r="H22" s="151"/>
      <c r="I22" s="151"/>
      <c r="J22" s="151"/>
      <c r="K22" s="151" t="s">
        <v>224</v>
      </c>
      <c r="L22" s="151"/>
      <c r="M22" s="151"/>
      <c r="N22" s="152"/>
    </row>
    <row r="23" spans="1:14" ht="15" customHeight="1">
      <c r="A23" s="50" t="s">
        <v>37</v>
      </c>
      <c r="B23" s="140"/>
      <c r="C23" s="140"/>
      <c r="D23" s="140"/>
      <c r="E23" s="140"/>
      <c r="F23" s="140"/>
      <c r="G23" s="151" t="s">
        <v>38</v>
      </c>
      <c r="H23" s="151"/>
      <c r="I23" s="151"/>
      <c r="J23" s="151"/>
      <c r="K23" s="151">
        <v>1800</v>
      </c>
      <c r="L23" s="151"/>
      <c r="M23" s="151"/>
      <c r="N23" s="152"/>
    </row>
    <row r="24" spans="1:14" ht="15" customHeight="1">
      <c r="A24" s="50"/>
      <c r="B24" s="140"/>
      <c r="C24" s="140"/>
      <c r="D24" s="140"/>
      <c r="E24" s="140"/>
      <c r="F24" s="140"/>
      <c r="G24" s="151" t="s">
        <v>39</v>
      </c>
      <c r="H24" s="151"/>
      <c r="I24" s="151"/>
      <c r="J24" s="151"/>
      <c r="K24" s="151">
        <v>2500</v>
      </c>
      <c r="L24" s="151"/>
      <c r="M24" s="151"/>
      <c r="N24" s="152"/>
    </row>
    <row r="25" spans="1:14" ht="15" customHeight="1">
      <c r="A25" s="50" t="s">
        <v>40</v>
      </c>
      <c r="B25" s="140"/>
      <c r="C25" s="140"/>
      <c r="D25" s="140"/>
      <c r="E25" s="140"/>
      <c r="F25" s="140"/>
      <c r="G25" s="163" t="s">
        <v>41</v>
      </c>
      <c r="H25" s="163"/>
      <c r="I25" s="163"/>
      <c r="J25" s="163"/>
      <c r="K25" s="151">
        <v>2200</v>
      </c>
      <c r="L25" s="151"/>
      <c r="M25" s="151"/>
      <c r="N25" s="152"/>
    </row>
    <row r="26" spans="1:14" ht="15" customHeight="1">
      <c r="A26" s="50"/>
      <c r="B26" s="140"/>
      <c r="C26" s="140"/>
      <c r="D26" s="140"/>
      <c r="E26" s="140"/>
      <c r="F26" s="140"/>
      <c r="G26" s="151" t="s">
        <v>42</v>
      </c>
      <c r="H26" s="151"/>
      <c r="I26" s="151"/>
      <c r="J26" s="151"/>
      <c r="K26" s="151">
        <v>2500</v>
      </c>
      <c r="L26" s="151"/>
      <c r="M26" s="151"/>
      <c r="N26" s="152"/>
    </row>
    <row r="27" spans="1:14" ht="15" customHeight="1">
      <c r="A27" s="50"/>
      <c r="B27" s="140"/>
      <c r="C27" s="140"/>
      <c r="D27" s="140"/>
      <c r="E27" s="140"/>
      <c r="F27" s="140"/>
      <c r="G27" s="151" t="s">
        <v>43</v>
      </c>
      <c r="H27" s="151"/>
      <c r="I27" s="151"/>
      <c r="J27" s="151"/>
      <c r="K27" s="151">
        <v>3500</v>
      </c>
      <c r="L27" s="151"/>
      <c r="M27" s="151"/>
      <c r="N27" s="152"/>
    </row>
    <row r="28" spans="1:14" ht="15" customHeight="1">
      <c r="A28" s="50" t="s">
        <v>44</v>
      </c>
      <c r="B28" s="140"/>
      <c r="C28" s="140"/>
      <c r="D28" s="140"/>
      <c r="E28" s="140"/>
      <c r="F28" s="140"/>
      <c r="G28" s="151" t="s">
        <v>45</v>
      </c>
      <c r="H28" s="151"/>
      <c r="I28" s="151"/>
      <c r="J28" s="151"/>
      <c r="K28" s="151">
        <v>2500</v>
      </c>
      <c r="L28" s="151"/>
      <c r="M28" s="151"/>
      <c r="N28" s="152"/>
    </row>
    <row r="29" spans="1:14" ht="15" customHeight="1">
      <c r="A29" s="50"/>
      <c r="B29" s="140"/>
      <c r="C29" s="140"/>
      <c r="D29" s="140"/>
      <c r="E29" s="140"/>
      <c r="F29" s="140"/>
      <c r="G29" s="151" t="s">
        <v>46</v>
      </c>
      <c r="H29" s="151"/>
      <c r="I29" s="151"/>
      <c r="J29" s="151"/>
      <c r="K29" s="151">
        <v>3000</v>
      </c>
      <c r="L29" s="151"/>
      <c r="M29" s="151"/>
      <c r="N29" s="152"/>
    </row>
    <row r="30" spans="1:14" ht="15" customHeight="1">
      <c r="A30" s="50" t="s">
        <v>253</v>
      </c>
      <c r="B30" s="140"/>
      <c r="C30" s="140"/>
      <c r="D30" s="140"/>
      <c r="E30" s="140"/>
      <c r="F30" s="140"/>
      <c r="G30" s="151" t="s">
        <v>47</v>
      </c>
      <c r="H30" s="151"/>
      <c r="I30" s="151"/>
      <c r="J30" s="151"/>
      <c r="K30" s="141" t="s">
        <v>251</v>
      </c>
      <c r="L30" s="141"/>
      <c r="M30" s="141"/>
      <c r="N30" s="162"/>
    </row>
    <row r="31" spans="1:14" ht="15" customHeight="1">
      <c r="A31" s="50" t="s">
        <v>252</v>
      </c>
      <c r="B31" s="140"/>
      <c r="C31" s="140"/>
      <c r="D31" s="140"/>
      <c r="E31" s="140"/>
      <c r="F31" s="140"/>
      <c r="G31" s="151"/>
      <c r="H31" s="151"/>
      <c r="I31" s="151"/>
      <c r="J31" s="151"/>
      <c r="K31" s="151">
        <v>1800</v>
      </c>
      <c r="L31" s="151"/>
      <c r="M31" s="151"/>
      <c r="N31" s="152"/>
    </row>
    <row r="32" spans="1:14" ht="15" customHeight="1">
      <c r="A32" s="50"/>
      <c r="B32" s="140"/>
      <c r="C32" s="140"/>
      <c r="D32" s="140"/>
      <c r="E32" s="140"/>
      <c r="F32" s="140"/>
      <c r="G32" s="151" t="s">
        <v>225</v>
      </c>
      <c r="H32" s="151"/>
      <c r="I32" s="151"/>
      <c r="J32" s="151"/>
      <c r="K32" s="151">
        <v>400</v>
      </c>
      <c r="L32" s="151"/>
      <c r="M32" s="151"/>
      <c r="N32" s="152"/>
    </row>
    <row r="33" spans="1:14" ht="15" customHeight="1">
      <c r="A33" s="50"/>
      <c r="B33" s="140"/>
      <c r="C33" s="140"/>
      <c r="D33" s="140"/>
      <c r="E33" s="140"/>
      <c r="F33" s="140"/>
      <c r="G33" s="151" t="s">
        <v>226</v>
      </c>
      <c r="H33" s="151"/>
      <c r="I33" s="151"/>
      <c r="J33" s="151"/>
      <c r="K33" s="151">
        <v>200</v>
      </c>
      <c r="L33" s="151"/>
      <c r="M33" s="151"/>
      <c r="N33" s="152"/>
    </row>
    <row r="34" spans="1:14">
      <c r="A34" s="175"/>
      <c r="B34" s="103"/>
      <c r="C34" s="103"/>
      <c r="D34" s="103"/>
      <c r="E34" s="103"/>
      <c r="F34" s="104"/>
      <c r="G34" s="124" t="s">
        <v>227</v>
      </c>
      <c r="H34" s="125"/>
      <c r="I34" s="125"/>
      <c r="J34" s="126"/>
      <c r="K34" s="124">
        <v>100</v>
      </c>
      <c r="L34" s="125"/>
      <c r="M34" s="125"/>
      <c r="N34" s="196"/>
    </row>
    <row r="35" spans="1:14">
      <c r="A35" s="197"/>
      <c r="B35" s="125"/>
      <c r="C35" s="125"/>
      <c r="D35" s="125"/>
      <c r="E35" s="125"/>
      <c r="F35" s="126"/>
      <c r="G35" s="124" t="s">
        <v>228</v>
      </c>
      <c r="H35" s="125"/>
      <c r="I35" s="125"/>
      <c r="J35" s="126"/>
      <c r="K35" s="124">
        <v>150</v>
      </c>
      <c r="L35" s="125"/>
      <c r="M35" s="125"/>
      <c r="N35" s="196"/>
    </row>
    <row r="36" spans="1:14">
      <c r="A36" s="197"/>
      <c r="B36" s="125"/>
      <c r="C36" s="125"/>
      <c r="D36" s="125"/>
      <c r="E36" s="125"/>
      <c r="F36" s="126"/>
      <c r="G36" s="124" t="s">
        <v>229</v>
      </c>
      <c r="H36" s="125"/>
      <c r="I36" s="125"/>
      <c r="J36" s="126"/>
      <c r="K36" s="124">
        <v>80</v>
      </c>
      <c r="L36" s="125"/>
      <c r="M36" s="125"/>
      <c r="N36" s="196"/>
    </row>
    <row r="37" spans="1:14">
      <c r="A37" s="197"/>
      <c r="B37" s="125"/>
      <c r="C37" s="125"/>
      <c r="D37" s="125"/>
      <c r="E37" s="125"/>
      <c r="F37" s="126"/>
      <c r="G37" s="124" t="s">
        <v>230</v>
      </c>
      <c r="H37" s="125"/>
      <c r="I37" s="125"/>
      <c r="J37" s="126"/>
      <c r="K37" s="124">
        <v>60</v>
      </c>
      <c r="L37" s="125"/>
      <c r="M37" s="125"/>
      <c r="N37" s="196"/>
    </row>
    <row r="38" spans="1:14">
      <c r="A38" s="160" t="s">
        <v>50</v>
      </c>
      <c r="B38" s="161"/>
      <c r="C38" s="161"/>
      <c r="D38" s="161"/>
      <c r="E38" s="161"/>
      <c r="F38" s="161"/>
      <c r="G38" s="156" t="s">
        <v>52</v>
      </c>
      <c r="H38" s="156"/>
      <c r="I38" s="156"/>
      <c r="J38" s="156"/>
      <c r="K38" s="156" t="s">
        <v>53</v>
      </c>
      <c r="L38" s="156"/>
      <c r="M38" s="156"/>
      <c r="N38" s="158"/>
    </row>
    <row r="39" spans="1:14" ht="15.75" thickBot="1">
      <c r="A39" s="153" t="s">
        <v>51</v>
      </c>
      <c r="B39" s="154"/>
      <c r="C39" s="154"/>
      <c r="D39" s="154"/>
      <c r="E39" s="154"/>
      <c r="F39" s="154"/>
      <c r="G39" s="157" t="s">
        <v>52</v>
      </c>
      <c r="H39" s="157"/>
      <c r="I39" s="157"/>
      <c r="J39" s="157"/>
      <c r="K39" s="157" t="s">
        <v>237</v>
      </c>
      <c r="L39" s="157"/>
      <c r="M39" s="157"/>
      <c r="N39" s="159"/>
    </row>
    <row r="40" spans="1:14" ht="15.75" thickBot="1">
      <c r="A40" s="15"/>
      <c r="B40" s="15"/>
      <c r="C40" s="15"/>
      <c r="D40" s="15"/>
      <c r="E40" s="15"/>
      <c r="F40" s="15"/>
      <c r="G40" s="16"/>
      <c r="H40" s="16"/>
      <c r="I40" s="16"/>
      <c r="J40" s="16"/>
      <c r="K40" s="16"/>
      <c r="L40" s="16"/>
      <c r="M40" s="16"/>
      <c r="N40" s="16"/>
    </row>
    <row r="41" spans="1:14" ht="30" customHeight="1" thickBot="1">
      <c r="A41" s="55" t="s">
        <v>168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5"/>
    </row>
    <row r="42" spans="1:14" ht="16.5" thickBot="1">
      <c r="A42" s="172" t="s">
        <v>175</v>
      </c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4"/>
    </row>
    <row r="43" spans="1:14" ht="15.75" thickBot="1">
      <c r="A43" s="143" t="s">
        <v>169</v>
      </c>
      <c r="B43" s="143"/>
      <c r="C43" s="143"/>
      <c r="D43" s="143"/>
      <c r="E43" s="143"/>
      <c r="F43" s="143"/>
      <c r="G43" s="188" t="s">
        <v>173</v>
      </c>
      <c r="H43" s="189"/>
      <c r="I43" s="189"/>
      <c r="J43" s="189"/>
      <c r="K43" s="189"/>
      <c r="L43" s="189"/>
      <c r="M43" s="189"/>
      <c r="N43" s="189"/>
    </row>
    <row r="44" spans="1:14" ht="15.75" thickBot="1">
      <c r="A44" s="143"/>
      <c r="B44" s="143"/>
      <c r="C44" s="143"/>
      <c r="D44" s="143"/>
      <c r="E44" s="143"/>
      <c r="F44" s="143"/>
      <c r="G44" s="17">
        <v>10</v>
      </c>
      <c r="H44" s="17">
        <v>20</v>
      </c>
      <c r="I44" s="17">
        <v>30</v>
      </c>
      <c r="J44" s="17">
        <v>40</v>
      </c>
      <c r="K44" s="17">
        <v>50</v>
      </c>
      <c r="L44" s="17">
        <v>60</v>
      </c>
      <c r="M44" s="17">
        <v>70</v>
      </c>
      <c r="N44" s="17">
        <v>80</v>
      </c>
    </row>
    <row r="45" spans="1:14" ht="15.75" thickBot="1">
      <c r="A45" s="48" t="s">
        <v>176</v>
      </c>
      <c r="B45" s="190"/>
      <c r="C45" s="190"/>
      <c r="D45" s="190"/>
      <c r="E45" s="190"/>
      <c r="F45" s="190"/>
      <c r="G45" s="4">
        <v>250</v>
      </c>
      <c r="H45" s="4">
        <v>350</v>
      </c>
      <c r="I45" s="4">
        <v>550</v>
      </c>
      <c r="J45" s="4">
        <v>650</v>
      </c>
      <c r="K45" s="4">
        <v>700</v>
      </c>
      <c r="L45" s="4">
        <v>750</v>
      </c>
      <c r="M45" s="4">
        <v>800</v>
      </c>
      <c r="N45" s="5">
        <v>850</v>
      </c>
    </row>
    <row r="46" spans="1:14" ht="16.5" thickBot="1">
      <c r="A46" s="172" t="s">
        <v>177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4"/>
    </row>
    <row r="47" spans="1:14" ht="16.5" customHeight="1" thickBot="1">
      <c r="A47" s="143" t="s">
        <v>169</v>
      </c>
      <c r="B47" s="143"/>
      <c r="C47" s="143"/>
      <c r="D47" s="143"/>
      <c r="E47" s="143"/>
      <c r="F47" s="143"/>
      <c r="G47" s="188" t="s">
        <v>173</v>
      </c>
      <c r="H47" s="189"/>
      <c r="I47" s="189"/>
      <c r="J47" s="189"/>
      <c r="K47" s="189"/>
      <c r="L47" s="189"/>
      <c r="M47" s="189"/>
      <c r="N47" s="189"/>
    </row>
    <row r="48" spans="1:14" ht="15.75" thickBot="1">
      <c r="A48" s="143"/>
      <c r="B48" s="143"/>
      <c r="C48" s="143"/>
      <c r="D48" s="143"/>
      <c r="E48" s="143"/>
      <c r="F48" s="143"/>
      <c r="G48" s="17">
        <v>30</v>
      </c>
      <c r="H48" s="17">
        <v>40</v>
      </c>
      <c r="I48" s="17">
        <v>50</v>
      </c>
      <c r="J48" s="17">
        <v>60</v>
      </c>
      <c r="K48" s="17">
        <v>70</v>
      </c>
      <c r="L48" s="17">
        <v>80</v>
      </c>
      <c r="M48" s="17">
        <v>90</v>
      </c>
      <c r="N48" s="17">
        <v>100</v>
      </c>
    </row>
    <row r="49" spans="1:14" ht="15" customHeight="1">
      <c r="A49" s="48" t="s">
        <v>170</v>
      </c>
      <c r="B49" s="190"/>
      <c r="C49" s="190"/>
      <c r="D49" s="190"/>
      <c r="E49" s="190"/>
      <c r="F49" s="190"/>
      <c r="G49" s="4">
        <v>1530</v>
      </c>
      <c r="H49" s="4">
        <v>2040</v>
      </c>
      <c r="I49" s="4">
        <v>3000</v>
      </c>
      <c r="J49" s="4">
        <v>3600</v>
      </c>
      <c r="K49" s="4">
        <v>4200</v>
      </c>
      <c r="L49" s="4">
        <v>4800</v>
      </c>
      <c r="M49" s="4">
        <v>5400</v>
      </c>
      <c r="N49" s="5">
        <v>6000</v>
      </c>
    </row>
    <row r="50" spans="1:14">
      <c r="A50" s="50" t="s">
        <v>171</v>
      </c>
      <c r="B50" s="140"/>
      <c r="C50" s="140"/>
      <c r="D50" s="140"/>
      <c r="E50" s="140"/>
      <c r="F50" s="140"/>
      <c r="G50" s="2">
        <v>1770</v>
      </c>
      <c r="H50" s="2">
        <v>2340</v>
      </c>
      <c r="I50" s="2">
        <v>3450</v>
      </c>
      <c r="J50" s="2">
        <v>4140</v>
      </c>
      <c r="K50" s="2">
        <v>4830</v>
      </c>
      <c r="L50" s="2">
        <v>5520</v>
      </c>
      <c r="M50" s="2">
        <v>6210</v>
      </c>
      <c r="N50" s="3">
        <v>6900</v>
      </c>
    </row>
    <row r="51" spans="1:14" ht="15" customHeight="1" thickBot="1">
      <c r="A51" s="130" t="s">
        <v>172</v>
      </c>
      <c r="B51" s="131"/>
      <c r="C51" s="131"/>
      <c r="D51" s="131"/>
      <c r="E51" s="131"/>
      <c r="F51" s="131"/>
      <c r="G51" s="9">
        <v>1830</v>
      </c>
      <c r="H51" s="9">
        <v>2460</v>
      </c>
      <c r="I51" s="9">
        <v>3600</v>
      </c>
      <c r="J51" s="9">
        <v>4320</v>
      </c>
      <c r="K51" s="9">
        <v>5040</v>
      </c>
      <c r="L51" s="9">
        <v>5760</v>
      </c>
      <c r="M51" s="9">
        <v>6480</v>
      </c>
      <c r="N51" s="10">
        <v>7200</v>
      </c>
    </row>
    <row r="52" spans="1:14" ht="16.5" thickBot="1">
      <c r="A52" s="172" t="s">
        <v>174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4"/>
    </row>
    <row r="53" spans="1:14" ht="16.5" customHeight="1" thickBot="1">
      <c r="A53" s="143" t="s">
        <v>169</v>
      </c>
      <c r="B53" s="143"/>
      <c r="C53" s="143"/>
      <c r="D53" s="143"/>
      <c r="E53" s="143"/>
      <c r="F53" s="143"/>
      <c r="G53" s="188" t="s">
        <v>173</v>
      </c>
      <c r="H53" s="189"/>
      <c r="I53" s="189"/>
      <c r="J53" s="189"/>
      <c r="K53" s="189"/>
      <c r="L53" s="189"/>
      <c r="M53" s="189"/>
      <c r="N53" s="189"/>
    </row>
    <row r="54" spans="1:14" ht="15" customHeight="1" thickBot="1">
      <c r="A54" s="143"/>
      <c r="B54" s="143"/>
      <c r="C54" s="143"/>
      <c r="D54" s="143"/>
      <c r="E54" s="143"/>
      <c r="F54" s="143"/>
      <c r="G54" s="17">
        <v>30</v>
      </c>
      <c r="H54" s="17">
        <v>40</v>
      </c>
      <c r="I54" s="17">
        <v>50</v>
      </c>
      <c r="J54" s="17">
        <v>60</v>
      </c>
      <c r="K54" s="17">
        <v>70</v>
      </c>
      <c r="L54" s="17">
        <v>80</v>
      </c>
      <c r="M54" s="17">
        <v>90</v>
      </c>
      <c r="N54" s="17">
        <v>100</v>
      </c>
    </row>
    <row r="55" spans="1:14">
      <c r="A55" s="48" t="s">
        <v>170</v>
      </c>
      <c r="B55" s="190"/>
      <c r="C55" s="190"/>
      <c r="D55" s="190"/>
      <c r="E55" s="190"/>
      <c r="F55" s="190"/>
      <c r="G55" s="4">
        <v>2070</v>
      </c>
      <c r="H55" s="4">
        <v>2760</v>
      </c>
      <c r="I55" s="4">
        <v>3900</v>
      </c>
      <c r="J55" s="4">
        <v>4680</v>
      </c>
      <c r="K55" s="4">
        <v>5460</v>
      </c>
      <c r="L55" s="4">
        <v>6240</v>
      </c>
      <c r="M55" s="4">
        <v>7020</v>
      </c>
      <c r="N55" s="5">
        <v>7800</v>
      </c>
    </row>
    <row r="56" spans="1:14">
      <c r="A56" s="50" t="s">
        <v>171</v>
      </c>
      <c r="B56" s="140"/>
      <c r="C56" s="140"/>
      <c r="D56" s="140"/>
      <c r="E56" s="140"/>
      <c r="F56" s="140"/>
      <c r="G56" s="2">
        <v>2370</v>
      </c>
      <c r="H56" s="2">
        <v>3180</v>
      </c>
      <c r="I56" s="2">
        <v>4500</v>
      </c>
      <c r="J56" s="2">
        <v>5370</v>
      </c>
      <c r="K56" s="2">
        <v>6270</v>
      </c>
      <c r="L56" s="2">
        <v>7170</v>
      </c>
      <c r="M56" s="2">
        <v>8070</v>
      </c>
      <c r="N56" s="3">
        <v>8970</v>
      </c>
    </row>
    <row r="57" spans="1:14" ht="15.75" thickBot="1">
      <c r="A57" s="130" t="s">
        <v>172</v>
      </c>
      <c r="B57" s="131"/>
      <c r="C57" s="131"/>
      <c r="D57" s="131"/>
      <c r="E57" s="131"/>
      <c r="F57" s="131"/>
      <c r="G57" s="9">
        <v>2490</v>
      </c>
      <c r="H57" s="9">
        <v>3300</v>
      </c>
      <c r="I57" s="9">
        <v>4680</v>
      </c>
      <c r="J57" s="9">
        <v>5610</v>
      </c>
      <c r="K57" s="9">
        <v>6540</v>
      </c>
      <c r="L57" s="9">
        <v>7500</v>
      </c>
      <c r="M57" s="9">
        <v>8430</v>
      </c>
      <c r="N57" s="10">
        <v>9360</v>
      </c>
    </row>
    <row r="58" spans="1:14" ht="16.5" thickBot="1">
      <c r="A58" s="172" t="s">
        <v>178</v>
      </c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4"/>
    </row>
    <row r="59" spans="1:14" ht="15.75" thickBot="1">
      <c r="A59" s="143" t="s">
        <v>169</v>
      </c>
      <c r="B59" s="143"/>
      <c r="C59" s="143"/>
      <c r="D59" s="143"/>
      <c r="E59" s="143"/>
      <c r="F59" s="143"/>
      <c r="G59" s="188" t="s">
        <v>173</v>
      </c>
      <c r="H59" s="189"/>
      <c r="I59" s="189"/>
      <c r="J59" s="189"/>
      <c r="K59" s="189"/>
      <c r="L59" s="189"/>
      <c r="M59" s="189"/>
      <c r="N59" s="189"/>
    </row>
    <row r="60" spans="1:14" ht="15.75" thickBot="1">
      <c r="A60" s="143"/>
      <c r="B60" s="143"/>
      <c r="C60" s="143"/>
      <c r="D60" s="143"/>
      <c r="E60" s="143"/>
      <c r="F60" s="143"/>
      <c r="G60" s="17">
        <v>30</v>
      </c>
      <c r="H60" s="17">
        <v>40</v>
      </c>
      <c r="I60" s="17">
        <v>50</v>
      </c>
      <c r="J60" s="17">
        <v>60</v>
      </c>
      <c r="K60" s="17">
        <v>70</v>
      </c>
      <c r="L60" s="17">
        <v>80</v>
      </c>
      <c r="M60" s="17">
        <v>90</v>
      </c>
      <c r="N60" s="17">
        <v>100</v>
      </c>
    </row>
    <row r="61" spans="1:14">
      <c r="A61" s="48" t="s">
        <v>170</v>
      </c>
      <c r="B61" s="190"/>
      <c r="C61" s="190"/>
      <c r="D61" s="190"/>
      <c r="E61" s="190"/>
      <c r="F61" s="190"/>
      <c r="G61" s="4">
        <v>1880</v>
      </c>
      <c r="H61" s="4">
        <v>2570</v>
      </c>
      <c r="I61" s="4">
        <v>3710</v>
      </c>
      <c r="J61" s="4">
        <v>4490</v>
      </c>
      <c r="K61" s="4">
        <v>5270</v>
      </c>
      <c r="L61" s="4">
        <v>6050</v>
      </c>
      <c r="M61" s="4">
        <v>6830</v>
      </c>
      <c r="N61" s="5">
        <v>7610</v>
      </c>
    </row>
    <row r="62" spans="1:14">
      <c r="A62" s="50" t="s">
        <v>171</v>
      </c>
      <c r="B62" s="140"/>
      <c r="C62" s="140"/>
      <c r="D62" s="140"/>
      <c r="E62" s="140"/>
      <c r="F62" s="140"/>
      <c r="G62" s="2">
        <f>G56-190</f>
        <v>2180</v>
      </c>
      <c r="H62" s="28">
        <f t="shared" ref="H62:N62" si="0">H56-190</f>
        <v>2990</v>
      </c>
      <c r="I62" s="28">
        <f t="shared" si="0"/>
        <v>4310</v>
      </c>
      <c r="J62" s="28">
        <f t="shared" si="0"/>
        <v>5180</v>
      </c>
      <c r="K62" s="28">
        <f t="shared" si="0"/>
        <v>6080</v>
      </c>
      <c r="L62" s="28">
        <f t="shared" si="0"/>
        <v>6980</v>
      </c>
      <c r="M62" s="28">
        <f t="shared" si="0"/>
        <v>7880</v>
      </c>
      <c r="N62" s="29">
        <f t="shared" si="0"/>
        <v>8780</v>
      </c>
    </row>
    <row r="63" spans="1:14" ht="15.75" thickBot="1">
      <c r="A63" s="130" t="s">
        <v>172</v>
      </c>
      <c r="B63" s="131"/>
      <c r="C63" s="131"/>
      <c r="D63" s="131"/>
      <c r="E63" s="131"/>
      <c r="F63" s="131"/>
      <c r="G63" s="9">
        <f>G57-190</f>
        <v>2300</v>
      </c>
      <c r="H63" s="26">
        <f t="shared" ref="H63:N63" si="1">H57-190</f>
        <v>3110</v>
      </c>
      <c r="I63" s="26">
        <f t="shared" si="1"/>
        <v>4490</v>
      </c>
      <c r="J63" s="26">
        <f t="shared" si="1"/>
        <v>5420</v>
      </c>
      <c r="K63" s="26">
        <f t="shared" si="1"/>
        <v>6350</v>
      </c>
      <c r="L63" s="26">
        <f t="shared" si="1"/>
        <v>7310</v>
      </c>
      <c r="M63" s="26">
        <f t="shared" si="1"/>
        <v>8240</v>
      </c>
      <c r="N63" s="27">
        <f t="shared" si="1"/>
        <v>9170</v>
      </c>
    </row>
    <row r="64" spans="1:14" ht="15.75" thickBot="1">
      <c r="A64" s="155"/>
      <c r="B64" s="155"/>
      <c r="C64" s="155"/>
      <c r="D64" s="155"/>
      <c r="E64" s="155"/>
      <c r="F64" s="155"/>
    </row>
    <row r="65" spans="1:14" ht="16.5" thickBot="1">
      <c r="A65" s="55" t="s">
        <v>18</v>
      </c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7"/>
    </row>
    <row r="66" spans="1:14" ht="15.75" thickBot="1">
      <c r="A66" s="143" t="s">
        <v>15</v>
      </c>
      <c r="B66" s="143"/>
      <c r="C66" s="143"/>
      <c r="D66" s="143"/>
      <c r="E66" s="143"/>
      <c r="F66" s="143"/>
      <c r="G66" s="144" t="s">
        <v>28</v>
      </c>
      <c r="H66" s="145"/>
      <c r="I66" s="145"/>
      <c r="J66" s="145"/>
      <c r="K66" s="145"/>
      <c r="L66" s="145"/>
      <c r="M66" s="145"/>
      <c r="N66" s="146"/>
    </row>
    <row r="67" spans="1:14">
      <c r="A67" s="70" t="s">
        <v>184</v>
      </c>
      <c r="B67" s="71"/>
      <c r="C67" s="71"/>
      <c r="D67" s="71"/>
      <c r="E67" s="71"/>
      <c r="F67" s="147"/>
      <c r="G67" s="39">
        <v>1200</v>
      </c>
      <c r="H67" s="39"/>
      <c r="I67" s="39"/>
      <c r="J67" s="39"/>
      <c r="K67" s="39"/>
      <c r="L67" s="39"/>
      <c r="M67" s="39"/>
      <c r="N67" s="40"/>
    </row>
    <row r="68" spans="1:14">
      <c r="A68" s="183" t="s">
        <v>183</v>
      </c>
      <c r="B68" s="184"/>
      <c r="C68" s="184"/>
      <c r="D68" s="184"/>
      <c r="E68" s="184"/>
      <c r="F68" s="185"/>
      <c r="G68" s="186" t="s">
        <v>233</v>
      </c>
      <c r="H68" s="186"/>
      <c r="I68" s="186"/>
      <c r="J68" s="186"/>
      <c r="K68" s="186"/>
      <c r="L68" s="186"/>
      <c r="M68" s="186"/>
      <c r="N68" s="187"/>
    </row>
    <row r="69" spans="1:14">
      <c r="A69" s="148" t="s">
        <v>19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50"/>
    </row>
    <row r="70" spans="1:14" ht="15.75" thickBot="1">
      <c r="A70" s="77" t="s">
        <v>25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9"/>
    </row>
  </sheetData>
  <mergeCells count="115">
    <mergeCell ref="A36:F36"/>
    <mergeCell ref="G36:J36"/>
    <mergeCell ref="G20:J20"/>
    <mergeCell ref="A20:F20"/>
    <mergeCell ref="A49:F49"/>
    <mergeCell ref="G47:N47"/>
    <mergeCell ref="A46:N46"/>
    <mergeCell ref="A50:F50"/>
    <mergeCell ref="A51:F51"/>
    <mergeCell ref="A41:N41"/>
    <mergeCell ref="G29:J29"/>
    <mergeCell ref="K29:N29"/>
    <mergeCell ref="A30:F30"/>
    <mergeCell ref="G30:J30"/>
    <mergeCell ref="K30:N30"/>
    <mergeCell ref="K34:N34"/>
    <mergeCell ref="K36:N36"/>
    <mergeCell ref="G28:J28"/>
    <mergeCell ref="K28:N28"/>
    <mergeCell ref="A31:F31"/>
    <mergeCell ref="A37:F37"/>
    <mergeCell ref="G37:J37"/>
    <mergeCell ref="K37:N37"/>
    <mergeCell ref="A35:F35"/>
    <mergeCell ref="G35:J35"/>
    <mergeCell ref="K35:N35"/>
    <mergeCell ref="G68:N68"/>
    <mergeCell ref="A47:F48"/>
    <mergeCell ref="A42:N42"/>
    <mergeCell ref="A43:F44"/>
    <mergeCell ref="G43:N43"/>
    <mergeCell ref="A45:F45"/>
    <mergeCell ref="A53:F54"/>
    <mergeCell ref="G53:N53"/>
    <mergeCell ref="A58:N58"/>
    <mergeCell ref="A59:F60"/>
    <mergeCell ref="G59:N59"/>
    <mergeCell ref="A57:F57"/>
    <mergeCell ref="A55:F55"/>
    <mergeCell ref="A56:F56"/>
    <mergeCell ref="A61:F61"/>
    <mergeCell ref="A62:F62"/>
    <mergeCell ref="A63:F63"/>
    <mergeCell ref="A1:N7"/>
    <mergeCell ref="A52:N52"/>
    <mergeCell ref="K24:N24"/>
    <mergeCell ref="A9:N9"/>
    <mergeCell ref="A28:F28"/>
    <mergeCell ref="A29:F29"/>
    <mergeCell ref="A34:F34"/>
    <mergeCell ref="A16:F16"/>
    <mergeCell ref="A15:F15"/>
    <mergeCell ref="G12:J12"/>
    <mergeCell ref="K12:N12"/>
    <mergeCell ref="A11:F11"/>
    <mergeCell ref="A12:F12"/>
    <mergeCell ref="A13:F13"/>
    <mergeCell ref="G13:J13"/>
    <mergeCell ref="K13:N13"/>
    <mergeCell ref="A14:F14"/>
    <mergeCell ref="K10:N10"/>
    <mergeCell ref="G10:J10"/>
    <mergeCell ref="A10:F10"/>
    <mergeCell ref="G11:J11"/>
    <mergeCell ref="K11:N11"/>
    <mergeCell ref="G16:J16"/>
    <mergeCell ref="K20:N20"/>
    <mergeCell ref="K16:N16"/>
    <mergeCell ref="K14:N15"/>
    <mergeCell ref="A23:F24"/>
    <mergeCell ref="G25:J25"/>
    <mergeCell ref="K25:N25"/>
    <mergeCell ref="A21:F21"/>
    <mergeCell ref="G21:J21"/>
    <mergeCell ref="K21:N21"/>
    <mergeCell ref="A22:F22"/>
    <mergeCell ref="G22:J22"/>
    <mergeCell ref="K22:N22"/>
    <mergeCell ref="G14:J15"/>
    <mergeCell ref="G23:J23"/>
    <mergeCell ref="K23:N23"/>
    <mergeCell ref="G24:J24"/>
    <mergeCell ref="A25:F27"/>
    <mergeCell ref="G26:J26"/>
    <mergeCell ref="K26:N26"/>
    <mergeCell ref="G27:J27"/>
    <mergeCell ref="K27:N27"/>
    <mergeCell ref="A18:N18"/>
    <mergeCell ref="A19:F19"/>
    <mergeCell ref="G19:J19"/>
    <mergeCell ref="K19:N19"/>
    <mergeCell ref="A70:N70"/>
    <mergeCell ref="A65:N65"/>
    <mergeCell ref="A66:F66"/>
    <mergeCell ref="G66:N66"/>
    <mergeCell ref="A67:F67"/>
    <mergeCell ref="G67:N67"/>
    <mergeCell ref="A69:N69"/>
    <mergeCell ref="K31:N31"/>
    <mergeCell ref="G31:J31"/>
    <mergeCell ref="A32:F32"/>
    <mergeCell ref="A33:F33"/>
    <mergeCell ref="A39:F39"/>
    <mergeCell ref="A64:F64"/>
    <mergeCell ref="G32:J32"/>
    <mergeCell ref="K32:N32"/>
    <mergeCell ref="G33:J33"/>
    <mergeCell ref="K33:N33"/>
    <mergeCell ref="G38:J38"/>
    <mergeCell ref="G39:J39"/>
    <mergeCell ref="K38:N38"/>
    <mergeCell ref="K39:N39"/>
    <mergeCell ref="A38:F38"/>
    <mergeCell ref="G34:J34"/>
    <mergeCell ref="A68:F68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topLeftCell="A4" zoomScale="85" zoomScaleNormal="85" workbookViewId="0">
      <selection activeCell="A35" sqref="A35:L35"/>
    </sheetView>
  </sheetViews>
  <sheetFormatPr defaultRowHeight="15"/>
  <cols>
    <col min="14" max="14" width="9.140625" customWidth="1"/>
  </cols>
  <sheetData>
    <row r="1" spans="1:14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5.75" thickBot="1"/>
    <row r="9" spans="1:14" ht="30" customHeight="1" thickBot="1">
      <c r="A9" s="224" t="s">
        <v>89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6"/>
      <c r="M9" s="8"/>
      <c r="N9" s="8"/>
    </row>
    <row r="10" spans="1:14" ht="15" customHeight="1" thickBot="1">
      <c r="A10" s="227" t="s">
        <v>55</v>
      </c>
      <c r="B10" s="227"/>
      <c r="C10" s="227"/>
      <c r="D10" s="227"/>
      <c r="E10" s="227" t="s">
        <v>56</v>
      </c>
      <c r="F10" s="227"/>
      <c r="G10" s="227"/>
      <c r="H10" s="227"/>
      <c r="I10" s="227" t="s">
        <v>57</v>
      </c>
      <c r="J10" s="227"/>
      <c r="K10" s="227"/>
      <c r="L10" s="227"/>
      <c r="M10" s="6"/>
      <c r="N10" s="6"/>
    </row>
    <row r="11" spans="1:14" s="1" customFormat="1" ht="15" customHeight="1" thickBot="1">
      <c r="A11" s="227" t="s">
        <v>58</v>
      </c>
      <c r="B11" s="227"/>
      <c r="C11" s="227" t="s">
        <v>28</v>
      </c>
      <c r="D11" s="227"/>
      <c r="E11" s="227" t="s">
        <v>58</v>
      </c>
      <c r="F11" s="227"/>
      <c r="G11" s="227" t="s">
        <v>28</v>
      </c>
      <c r="H11" s="227"/>
      <c r="I11" s="227" t="s">
        <v>58</v>
      </c>
      <c r="J11" s="227"/>
      <c r="K11" s="227" t="s">
        <v>28</v>
      </c>
      <c r="L11" s="227"/>
      <c r="M11" s="6"/>
      <c r="N11" s="6"/>
    </row>
    <row r="12" spans="1:14" s="1" customFormat="1" ht="15" customHeight="1">
      <c r="A12" s="219" t="s">
        <v>68</v>
      </c>
      <c r="B12" s="179"/>
      <c r="C12" s="179">
        <v>45</v>
      </c>
      <c r="D12" s="179"/>
      <c r="E12" s="179" t="s">
        <v>75</v>
      </c>
      <c r="F12" s="179"/>
      <c r="G12" s="179">
        <v>25</v>
      </c>
      <c r="H12" s="179"/>
      <c r="I12" s="179" t="s">
        <v>78</v>
      </c>
      <c r="J12" s="179"/>
      <c r="K12" s="179">
        <v>20</v>
      </c>
      <c r="L12" s="180"/>
      <c r="M12" s="6"/>
      <c r="N12" s="6"/>
    </row>
    <row r="13" spans="1:14" s="1" customFormat="1" ht="15" customHeight="1">
      <c r="A13" s="218" t="s">
        <v>69</v>
      </c>
      <c r="B13" s="141"/>
      <c r="C13" s="141">
        <v>65</v>
      </c>
      <c r="D13" s="141"/>
      <c r="E13" s="141" t="s">
        <v>76</v>
      </c>
      <c r="F13" s="141"/>
      <c r="G13" s="141">
        <v>35</v>
      </c>
      <c r="H13" s="141"/>
      <c r="I13" s="141" t="s">
        <v>79</v>
      </c>
      <c r="J13" s="141"/>
      <c r="K13" s="141">
        <v>30</v>
      </c>
      <c r="L13" s="162"/>
      <c r="M13" s="6"/>
      <c r="N13" s="6"/>
    </row>
    <row r="14" spans="1:14" s="1" customFormat="1" ht="15" customHeight="1">
      <c r="A14" s="218" t="s">
        <v>70</v>
      </c>
      <c r="B14" s="141"/>
      <c r="C14" s="141">
        <v>100</v>
      </c>
      <c r="D14" s="141"/>
      <c r="E14" s="141" t="s">
        <v>74</v>
      </c>
      <c r="F14" s="141"/>
      <c r="G14" s="141">
        <v>40</v>
      </c>
      <c r="H14" s="141"/>
      <c r="I14" s="141" t="s">
        <v>76</v>
      </c>
      <c r="J14" s="141"/>
      <c r="K14" s="141">
        <v>40</v>
      </c>
      <c r="L14" s="162"/>
      <c r="M14" s="6"/>
      <c r="N14" s="6"/>
    </row>
    <row r="15" spans="1:14" s="1" customFormat="1" ht="15" customHeight="1" thickBot="1">
      <c r="A15" s="223" t="s">
        <v>71</v>
      </c>
      <c r="B15" s="220"/>
      <c r="C15" s="220" t="s">
        <v>59</v>
      </c>
      <c r="D15" s="220"/>
      <c r="E15" s="220" t="s">
        <v>77</v>
      </c>
      <c r="F15" s="220"/>
      <c r="G15" s="220">
        <v>80</v>
      </c>
      <c r="H15" s="220"/>
      <c r="I15" s="220" t="s">
        <v>80</v>
      </c>
      <c r="J15" s="220"/>
      <c r="K15" s="220">
        <v>60</v>
      </c>
      <c r="L15" s="222"/>
      <c r="M15" s="6"/>
      <c r="N15" s="6"/>
    </row>
    <row r="16" spans="1:14" s="1" customFormat="1" ht="15" customHeight="1" thickBot="1">
      <c r="A16" s="204" t="s">
        <v>60</v>
      </c>
      <c r="B16" s="204"/>
      <c r="C16" s="204"/>
      <c r="D16" s="204"/>
      <c r="E16" s="204" t="s">
        <v>61</v>
      </c>
      <c r="F16" s="204"/>
      <c r="G16" s="204"/>
      <c r="H16" s="204"/>
      <c r="I16" s="204" t="s">
        <v>62</v>
      </c>
      <c r="J16" s="204"/>
      <c r="K16" s="204"/>
      <c r="L16" s="204"/>
      <c r="M16" s="6"/>
      <c r="N16" s="6"/>
    </row>
    <row r="17" spans="1:14" s="1" customFormat="1" ht="15" customHeight="1" thickBot="1">
      <c r="A17" s="204" t="s">
        <v>58</v>
      </c>
      <c r="B17" s="204"/>
      <c r="C17" s="204" t="s">
        <v>28</v>
      </c>
      <c r="D17" s="204"/>
      <c r="E17" s="204" t="s">
        <v>58</v>
      </c>
      <c r="F17" s="204"/>
      <c r="G17" s="204" t="s">
        <v>28</v>
      </c>
      <c r="H17" s="204"/>
      <c r="I17" s="204" t="s">
        <v>58</v>
      </c>
      <c r="J17" s="204"/>
      <c r="K17" s="204" t="s">
        <v>28</v>
      </c>
      <c r="L17" s="204"/>
      <c r="M17" s="6"/>
      <c r="N17" s="6"/>
    </row>
    <row r="18" spans="1:14" s="1" customFormat="1" ht="15" customHeight="1">
      <c r="A18" s="219" t="s">
        <v>72</v>
      </c>
      <c r="B18" s="179"/>
      <c r="C18" s="179">
        <v>45</v>
      </c>
      <c r="D18" s="179"/>
      <c r="E18" s="179" t="s">
        <v>70</v>
      </c>
      <c r="F18" s="179"/>
      <c r="G18" s="179">
        <v>35</v>
      </c>
      <c r="H18" s="179"/>
      <c r="I18" s="179" t="s">
        <v>83</v>
      </c>
      <c r="J18" s="179"/>
      <c r="K18" s="179">
        <v>25</v>
      </c>
      <c r="L18" s="180"/>
      <c r="M18" s="6"/>
      <c r="N18" s="6"/>
    </row>
    <row r="19" spans="1:14" ht="15" customHeight="1">
      <c r="A19" s="218" t="s">
        <v>73</v>
      </c>
      <c r="B19" s="141"/>
      <c r="C19" s="141">
        <v>65</v>
      </c>
      <c r="D19" s="141"/>
      <c r="E19" s="141" t="s">
        <v>81</v>
      </c>
      <c r="F19" s="141"/>
      <c r="G19" s="141">
        <v>50</v>
      </c>
      <c r="H19" s="141"/>
      <c r="I19" s="141" t="s">
        <v>72</v>
      </c>
      <c r="J19" s="141"/>
      <c r="K19" s="141">
        <v>35</v>
      </c>
      <c r="L19" s="162"/>
      <c r="M19" s="7"/>
      <c r="N19" s="7"/>
    </row>
    <row r="20" spans="1:14" ht="15" customHeight="1">
      <c r="A20" s="218" t="s">
        <v>74</v>
      </c>
      <c r="B20" s="141"/>
      <c r="C20" s="141">
        <v>75</v>
      </c>
      <c r="D20" s="141"/>
      <c r="E20" s="141" t="s">
        <v>82</v>
      </c>
      <c r="F20" s="141"/>
      <c r="G20" s="141">
        <v>90</v>
      </c>
      <c r="H20" s="141"/>
      <c r="I20" s="141" t="s">
        <v>73</v>
      </c>
      <c r="J20" s="141"/>
      <c r="K20" s="141">
        <v>45</v>
      </c>
      <c r="L20" s="162"/>
      <c r="M20" s="7"/>
      <c r="N20" s="7"/>
    </row>
    <row r="21" spans="1:14" ht="15" customHeight="1" thickBot="1">
      <c r="A21" s="223" t="s">
        <v>63</v>
      </c>
      <c r="B21" s="220"/>
      <c r="C21" s="220" t="s">
        <v>64</v>
      </c>
      <c r="D21" s="220"/>
      <c r="E21" s="220"/>
      <c r="F21" s="220"/>
      <c r="G21" s="220"/>
      <c r="H21" s="220"/>
      <c r="I21" s="220"/>
      <c r="J21" s="220"/>
      <c r="K21" s="220"/>
      <c r="L21" s="222"/>
      <c r="M21" s="7"/>
      <c r="N21" s="7"/>
    </row>
    <row r="22" spans="1:14" ht="15" customHeight="1" thickBot="1">
      <c r="A22" s="204" t="s">
        <v>65</v>
      </c>
      <c r="B22" s="204"/>
      <c r="C22" s="204"/>
      <c r="D22" s="204"/>
      <c r="E22" s="204" t="s">
        <v>66</v>
      </c>
      <c r="F22" s="204"/>
      <c r="G22" s="204"/>
      <c r="H22" s="204"/>
      <c r="I22" s="204" t="s">
        <v>67</v>
      </c>
      <c r="J22" s="204"/>
      <c r="K22" s="204"/>
      <c r="L22" s="204"/>
      <c r="M22" s="7"/>
      <c r="N22" s="7"/>
    </row>
    <row r="23" spans="1:14" ht="15" customHeight="1" thickBot="1">
      <c r="A23" s="204" t="s">
        <v>58</v>
      </c>
      <c r="B23" s="204"/>
      <c r="C23" s="204" t="s">
        <v>28</v>
      </c>
      <c r="D23" s="204"/>
      <c r="E23" s="204" t="s">
        <v>58</v>
      </c>
      <c r="F23" s="204"/>
      <c r="G23" s="204" t="s">
        <v>28</v>
      </c>
      <c r="H23" s="204"/>
      <c r="I23" s="204" t="s">
        <v>58</v>
      </c>
      <c r="J23" s="204"/>
      <c r="K23" s="204" t="s">
        <v>28</v>
      </c>
      <c r="L23" s="204"/>
      <c r="M23" s="7"/>
      <c r="N23" s="7"/>
    </row>
    <row r="24" spans="1:14" ht="15" customHeight="1">
      <c r="A24" s="219" t="s">
        <v>84</v>
      </c>
      <c r="B24" s="179"/>
      <c r="C24" s="179">
        <v>80</v>
      </c>
      <c r="D24" s="179"/>
      <c r="E24" s="179" t="s">
        <v>87</v>
      </c>
      <c r="F24" s="179"/>
      <c r="G24" s="179">
        <v>45</v>
      </c>
      <c r="H24" s="179"/>
      <c r="I24" s="179" t="s">
        <v>88</v>
      </c>
      <c r="J24" s="179"/>
      <c r="K24" s="179">
        <v>30</v>
      </c>
      <c r="L24" s="180"/>
      <c r="M24" s="7"/>
      <c r="N24" s="7"/>
    </row>
    <row r="25" spans="1:14" ht="15" customHeight="1">
      <c r="A25" s="218" t="s">
        <v>85</v>
      </c>
      <c r="B25" s="141"/>
      <c r="C25" s="141">
        <v>100</v>
      </c>
      <c r="D25" s="141"/>
      <c r="E25" s="141"/>
      <c r="F25" s="141"/>
      <c r="G25" s="141"/>
      <c r="H25" s="141"/>
      <c r="I25" s="141"/>
      <c r="J25" s="141"/>
      <c r="K25" s="141"/>
      <c r="L25" s="162"/>
      <c r="M25" s="7"/>
      <c r="N25" s="7"/>
    </row>
    <row r="26" spans="1:14" ht="15" customHeight="1" thickBot="1">
      <c r="A26" s="221" t="s">
        <v>86</v>
      </c>
      <c r="B26" s="132"/>
      <c r="C26" s="132">
        <v>150</v>
      </c>
      <c r="D26" s="132"/>
      <c r="E26" s="132"/>
      <c r="F26" s="132"/>
      <c r="G26" s="132"/>
      <c r="H26" s="132"/>
      <c r="I26" s="132"/>
      <c r="J26" s="132"/>
      <c r="K26" s="132"/>
      <c r="L26" s="133"/>
      <c r="M26" s="7"/>
      <c r="N26" s="7"/>
    </row>
    <row r="27" spans="1:14" ht="15" customHeight="1" thickBot="1">
      <c r="A27" s="6"/>
      <c r="B27" s="6"/>
      <c r="C27" s="6"/>
      <c r="D27" s="6"/>
      <c r="E27" s="6"/>
      <c r="F27" s="6"/>
      <c r="G27" s="7"/>
      <c r="H27" s="7"/>
      <c r="I27" s="7"/>
      <c r="J27" s="7"/>
      <c r="K27" s="7"/>
      <c r="L27" s="7"/>
      <c r="M27" s="7"/>
      <c r="N27" s="7"/>
    </row>
    <row r="28" spans="1:14" ht="30" customHeight="1" thickBot="1">
      <c r="A28" s="55" t="s">
        <v>137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7"/>
      <c r="M28" s="8"/>
      <c r="N28" s="8"/>
    </row>
    <row r="29" spans="1:14" ht="30" customHeight="1" thickBot="1">
      <c r="A29" s="204" t="s">
        <v>109</v>
      </c>
      <c r="B29" s="204"/>
      <c r="C29" s="204"/>
      <c r="D29" s="204"/>
      <c r="E29" s="204" t="s">
        <v>133</v>
      </c>
      <c r="F29" s="204"/>
      <c r="G29" s="204" t="s">
        <v>134</v>
      </c>
      <c r="H29" s="204"/>
      <c r="I29" s="204" t="s">
        <v>135</v>
      </c>
      <c r="J29" s="204"/>
      <c r="K29" s="204" t="s">
        <v>136</v>
      </c>
      <c r="L29" s="204"/>
      <c r="M29" s="6"/>
      <c r="N29" s="6"/>
    </row>
    <row r="30" spans="1:14" s="1" customFormat="1" ht="15" customHeight="1">
      <c r="A30" s="205" t="s">
        <v>110</v>
      </c>
      <c r="B30" s="206"/>
      <c r="C30" s="206"/>
      <c r="D30" s="206"/>
      <c r="E30" s="216">
        <v>60</v>
      </c>
      <c r="F30" s="216"/>
      <c r="G30" s="216">
        <v>57</v>
      </c>
      <c r="H30" s="216"/>
      <c r="I30" s="216">
        <v>54</v>
      </c>
      <c r="J30" s="216"/>
      <c r="K30" s="216">
        <v>50</v>
      </c>
      <c r="L30" s="217"/>
      <c r="M30" s="6"/>
      <c r="N30" s="6"/>
    </row>
    <row r="31" spans="1:14" s="1" customFormat="1" ht="15" customHeight="1">
      <c r="A31" s="207" t="s">
        <v>111</v>
      </c>
      <c r="B31" s="208"/>
      <c r="C31" s="208"/>
      <c r="D31" s="208"/>
      <c r="E31" s="210">
        <v>55</v>
      </c>
      <c r="F31" s="210"/>
      <c r="G31" s="210">
        <v>52</v>
      </c>
      <c r="H31" s="210"/>
      <c r="I31" s="210">
        <v>50</v>
      </c>
      <c r="J31" s="210"/>
      <c r="K31" s="210">
        <v>47</v>
      </c>
      <c r="L31" s="211"/>
      <c r="M31" s="6"/>
      <c r="N31" s="6"/>
    </row>
    <row r="32" spans="1:14" s="1" customFormat="1" ht="15" customHeight="1">
      <c r="A32" s="207" t="s">
        <v>112</v>
      </c>
      <c r="B32" s="208"/>
      <c r="C32" s="208"/>
      <c r="D32" s="208"/>
      <c r="E32" s="210">
        <v>45</v>
      </c>
      <c r="F32" s="210"/>
      <c r="G32" s="210">
        <v>43</v>
      </c>
      <c r="H32" s="210"/>
      <c r="I32" s="210">
        <v>41</v>
      </c>
      <c r="J32" s="210"/>
      <c r="K32" s="210">
        <v>39</v>
      </c>
      <c r="L32" s="211"/>
      <c r="M32" s="6"/>
      <c r="N32" s="6"/>
    </row>
    <row r="33" spans="1:14" s="1" customFormat="1" ht="15" customHeight="1" thickBot="1">
      <c r="A33" s="214" t="s">
        <v>113</v>
      </c>
      <c r="B33" s="215"/>
      <c r="C33" s="215"/>
      <c r="D33" s="215"/>
      <c r="E33" s="212">
        <v>90</v>
      </c>
      <c r="F33" s="212"/>
      <c r="G33" s="212">
        <v>86</v>
      </c>
      <c r="H33" s="212"/>
      <c r="I33" s="212">
        <v>81</v>
      </c>
      <c r="J33" s="212"/>
      <c r="K33" s="212">
        <v>77</v>
      </c>
      <c r="L33" s="213"/>
      <c r="M33" s="6"/>
      <c r="N33" s="6"/>
    </row>
    <row r="34" spans="1:14" s="1" customFormat="1" ht="15" customHeight="1">
      <c r="A34" s="198" t="s">
        <v>250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200"/>
      <c r="M34" s="6"/>
      <c r="N34" s="6"/>
    </row>
    <row r="35" spans="1:14" s="1" customFormat="1" ht="15" customHeight="1" thickBot="1">
      <c r="A35" s="201" t="s">
        <v>138</v>
      </c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3"/>
      <c r="M35" s="6"/>
      <c r="N35" s="6"/>
    </row>
    <row r="36" spans="1:14" s="1" customFormat="1" ht="1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6"/>
      <c r="N36" s="6"/>
    </row>
    <row r="37" spans="1:14" s="1" customFormat="1" ht="1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6"/>
      <c r="N37" s="6"/>
    </row>
    <row r="38" spans="1:14" ht="1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7"/>
      <c r="N38" s="7"/>
    </row>
    <row r="39" spans="1:14" ht="1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7"/>
      <c r="N39" s="7"/>
    </row>
    <row r="40" spans="1:14" ht="1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7"/>
      <c r="N40" s="7"/>
    </row>
    <row r="41" spans="1:14" ht="1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7"/>
      <c r="N41" s="7"/>
    </row>
    <row r="42" spans="1:14" ht="1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7"/>
      <c r="N42" s="7"/>
    </row>
    <row r="43" spans="1:14" ht="1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7"/>
      <c r="N43" s="7"/>
    </row>
    <row r="44" spans="1:14" ht="15" customHeight="1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7"/>
      <c r="N44" s="7"/>
    </row>
    <row r="45" spans="1:14" ht="15" customHeight="1">
      <c r="A45" s="209"/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7"/>
      <c r="N45" s="7"/>
    </row>
  </sheetData>
  <mergeCells count="135">
    <mergeCell ref="A1:N7"/>
    <mergeCell ref="A9:L9"/>
    <mergeCell ref="K11:L11"/>
    <mergeCell ref="A10:D10"/>
    <mergeCell ref="E10:H10"/>
    <mergeCell ref="I10:L10"/>
    <mergeCell ref="A11:B11"/>
    <mergeCell ref="C11:D11"/>
    <mergeCell ref="A12:B12"/>
    <mergeCell ref="K12:L12"/>
    <mergeCell ref="I11:J11"/>
    <mergeCell ref="I12:J12"/>
    <mergeCell ref="E11:F11"/>
    <mergeCell ref="G11:H11"/>
    <mergeCell ref="E12:F12"/>
    <mergeCell ref="G12:H12"/>
    <mergeCell ref="C12:D12"/>
    <mergeCell ref="K18:L18"/>
    <mergeCell ref="K19:L19"/>
    <mergeCell ref="K20:L20"/>
    <mergeCell ref="K21:L21"/>
    <mergeCell ref="A22:D22"/>
    <mergeCell ref="E22:H22"/>
    <mergeCell ref="E13:F13"/>
    <mergeCell ref="G13:H13"/>
    <mergeCell ref="E14:F14"/>
    <mergeCell ref="K14:L14"/>
    <mergeCell ref="A14:B14"/>
    <mergeCell ref="C14:D14"/>
    <mergeCell ref="A13:B13"/>
    <mergeCell ref="E20:F20"/>
    <mergeCell ref="E21:F21"/>
    <mergeCell ref="C15:D15"/>
    <mergeCell ref="I13:J13"/>
    <mergeCell ref="I14:J14"/>
    <mergeCell ref="K13:L13"/>
    <mergeCell ref="A20:B20"/>
    <mergeCell ref="A18:B18"/>
    <mergeCell ref="A19:B19"/>
    <mergeCell ref="A21:B21"/>
    <mergeCell ref="E23:F23"/>
    <mergeCell ref="G23:H23"/>
    <mergeCell ref="I23:J23"/>
    <mergeCell ref="A28:L28"/>
    <mergeCell ref="A29:D29"/>
    <mergeCell ref="A26:B26"/>
    <mergeCell ref="C26:D26"/>
    <mergeCell ref="K23:L23"/>
    <mergeCell ref="C13:D13"/>
    <mergeCell ref="K15:L15"/>
    <mergeCell ref="A17:B17"/>
    <mergeCell ref="C17:D17"/>
    <mergeCell ref="E17:F17"/>
    <mergeCell ref="G17:H17"/>
    <mergeCell ref="I17:J17"/>
    <mergeCell ref="K17:L17"/>
    <mergeCell ref="G14:H14"/>
    <mergeCell ref="E15:F15"/>
    <mergeCell ref="G15:H15"/>
    <mergeCell ref="E16:H16"/>
    <mergeCell ref="I16:L16"/>
    <mergeCell ref="I15:J15"/>
    <mergeCell ref="A15:B15"/>
    <mergeCell ref="A16:D16"/>
    <mergeCell ref="A23:B23"/>
    <mergeCell ref="C23:D23"/>
    <mergeCell ref="E26:F26"/>
    <mergeCell ref="G26:H26"/>
    <mergeCell ref="I26:J26"/>
    <mergeCell ref="I22:L22"/>
    <mergeCell ref="I20:J20"/>
    <mergeCell ref="I21:J21"/>
    <mergeCell ref="C18:D18"/>
    <mergeCell ref="C19:D19"/>
    <mergeCell ref="C20:D20"/>
    <mergeCell ref="C21:D21"/>
    <mergeCell ref="G18:H18"/>
    <mergeCell ref="G19:H19"/>
    <mergeCell ref="G20:H20"/>
    <mergeCell ref="G21:H21"/>
    <mergeCell ref="I18:J18"/>
    <mergeCell ref="I19:J19"/>
    <mergeCell ref="E18:F18"/>
    <mergeCell ref="E19:F19"/>
    <mergeCell ref="K26:L26"/>
    <mergeCell ref="E24:F24"/>
    <mergeCell ref="G24:H24"/>
    <mergeCell ref="I24:J24"/>
    <mergeCell ref="K24:L24"/>
    <mergeCell ref="A25:B25"/>
    <mergeCell ref="C25:D25"/>
    <mergeCell ref="E25:F25"/>
    <mergeCell ref="G25:H25"/>
    <mergeCell ref="I25:J25"/>
    <mergeCell ref="K25:L25"/>
    <mergeCell ref="A24:B24"/>
    <mergeCell ref="C24:D24"/>
    <mergeCell ref="I33:J33"/>
    <mergeCell ref="K33:L33"/>
    <mergeCell ref="A32:D32"/>
    <mergeCell ref="A33:D33"/>
    <mergeCell ref="I30:J30"/>
    <mergeCell ref="K30:L30"/>
    <mergeCell ref="E31:F31"/>
    <mergeCell ref="G31:H31"/>
    <mergeCell ref="I31:J31"/>
    <mergeCell ref="K31:L31"/>
    <mergeCell ref="E32:F32"/>
    <mergeCell ref="G32:H32"/>
    <mergeCell ref="E30:F30"/>
    <mergeCell ref="G30:H30"/>
    <mergeCell ref="A34:L34"/>
    <mergeCell ref="A35:L35"/>
    <mergeCell ref="E29:F29"/>
    <mergeCell ref="G29:H29"/>
    <mergeCell ref="I29:J29"/>
    <mergeCell ref="K29:L29"/>
    <mergeCell ref="A30:D30"/>
    <mergeCell ref="A31:D31"/>
    <mergeCell ref="A45:B45"/>
    <mergeCell ref="C45:D45"/>
    <mergeCell ref="E45:F45"/>
    <mergeCell ref="G45:H45"/>
    <mergeCell ref="I45:J45"/>
    <mergeCell ref="K45:L45"/>
    <mergeCell ref="A44:B44"/>
    <mergeCell ref="C44:D44"/>
    <mergeCell ref="E44:F44"/>
    <mergeCell ref="G44:H44"/>
    <mergeCell ref="I44:J44"/>
    <mergeCell ref="K44:L44"/>
    <mergeCell ref="I32:J32"/>
    <mergeCell ref="K32:L32"/>
    <mergeCell ref="E33:F33"/>
    <mergeCell ref="G33:H33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8"/>
  <sheetViews>
    <sheetView topLeftCell="A26" zoomScale="85" zoomScaleNormal="85" workbookViewId="0">
      <selection activeCell="A58" sqref="A58:N58"/>
    </sheetView>
  </sheetViews>
  <sheetFormatPr defaultRowHeight="15"/>
  <cols>
    <col min="14" max="14" width="9.140625" customWidth="1"/>
  </cols>
  <sheetData>
    <row r="1" spans="1:14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4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5.75" thickBot="1"/>
    <row r="9" spans="1:14" ht="30" customHeight="1" thickBot="1">
      <c r="A9" s="55" t="s">
        <v>90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7"/>
    </row>
    <row r="10" spans="1:14" ht="15" customHeight="1" thickBot="1">
      <c r="A10" s="235" t="s">
        <v>26</v>
      </c>
      <c r="B10" s="235"/>
      <c r="C10" s="235"/>
      <c r="D10" s="235"/>
      <c r="E10" s="235"/>
      <c r="F10" s="235"/>
      <c r="G10" s="235"/>
      <c r="H10" s="235"/>
      <c r="I10" s="235"/>
      <c r="J10" s="235"/>
      <c r="K10" s="235" t="s">
        <v>91</v>
      </c>
      <c r="L10" s="235"/>
      <c r="M10" s="235"/>
      <c r="N10" s="235"/>
    </row>
    <row r="11" spans="1:14" s="1" customFormat="1" ht="30" customHeight="1" thickBot="1">
      <c r="A11" s="236" t="s">
        <v>92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8"/>
    </row>
    <row r="12" spans="1:14" s="1" customFormat="1" ht="15" customHeight="1">
      <c r="A12" s="122" t="s">
        <v>93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8" t="s">
        <v>94</v>
      </c>
      <c r="L12" s="128"/>
      <c r="M12" s="128"/>
      <c r="N12" s="129"/>
    </row>
    <row r="13" spans="1:14" s="1" customFormat="1" ht="15" customHeight="1">
      <c r="A13" s="50" t="s">
        <v>95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1" t="s">
        <v>96</v>
      </c>
      <c r="L13" s="141"/>
      <c r="M13" s="141"/>
      <c r="N13" s="162"/>
    </row>
    <row r="14" spans="1:14" s="1" customFormat="1" ht="15" customHeight="1" thickBot="1">
      <c r="A14" s="130" t="s">
        <v>97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2" t="s">
        <v>98</v>
      </c>
      <c r="L14" s="132"/>
      <c r="M14" s="132"/>
      <c r="N14" s="133"/>
    </row>
    <row r="15" spans="1:14" s="1" customFormat="1" ht="30" customHeight="1" thickBot="1">
      <c r="A15" s="55" t="s">
        <v>99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7"/>
    </row>
    <row r="16" spans="1:14" s="1" customFormat="1" ht="15" customHeight="1">
      <c r="A16" s="234" t="s">
        <v>100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 t="s">
        <v>101</v>
      </c>
      <c r="L16" s="128"/>
      <c r="M16" s="128"/>
      <c r="N16" s="129"/>
    </row>
    <row r="17" spans="1:14" s="1" customFormat="1" ht="15" customHeight="1">
      <c r="A17" s="218" t="s">
        <v>102</v>
      </c>
      <c r="B17" s="141"/>
      <c r="C17" s="141"/>
      <c r="D17" s="141"/>
      <c r="E17" s="141"/>
      <c r="F17" s="141"/>
      <c r="G17" s="141"/>
      <c r="H17" s="141"/>
      <c r="I17" s="141"/>
      <c r="J17" s="141"/>
      <c r="K17" s="141" t="s">
        <v>103</v>
      </c>
      <c r="L17" s="141"/>
      <c r="M17" s="141"/>
      <c r="N17" s="162"/>
    </row>
    <row r="18" spans="1:14" s="1" customFormat="1" ht="15" customHeight="1">
      <c r="A18" s="218" t="s">
        <v>104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 t="s">
        <v>106</v>
      </c>
      <c r="L18" s="141"/>
      <c r="M18" s="141"/>
      <c r="N18" s="162"/>
    </row>
    <row r="19" spans="1:14" ht="15" customHeight="1">
      <c r="A19" s="218" t="s">
        <v>105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62"/>
    </row>
    <row r="20" spans="1:14" ht="15" customHeight="1">
      <c r="A20" s="218" t="s">
        <v>107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 t="s">
        <v>108</v>
      </c>
      <c r="L20" s="141"/>
      <c r="M20" s="141"/>
      <c r="N20" s="162"/>
    </row>
    <row r="21" spans="1:14" ht="15" customHeight="1">
      <c r="A21" s="218" t="s">
        <v>114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 t="s">
        <v>115</v>
      </c>
      <c r="L21" s="141"/>
      <c r="M21" s="141"/>
      <c r="N21" s="162"/>
    </row>
    <row r="22" spans="1:14" ht="15" customHeight="1" thickBot="1">
      <c r="A22" s="221" t="s">
        <v>116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 t="s">
        <v>117</v>
      </c>
      <c r="L22" s="132"/>
      <c r="M22" s="132"/>
      <c r="N22" s="133"/>
    </row>
    <row r="23" spans="1:14" s="1" customFormat="1" ht="30" customHeight="1" thickBot="1">
      <c r="A23" s="55" t="s">
        <v>118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7"/>
    </row>
    <row r="24" spans="1:14" s="1" customFormat="1" ht="15" customHeight="1">
      <c r="A24" s="122" t="s">
        <v>119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8" t="s">
        <v>237</v>
      </c>
      <c r="L24" s="128"/>
      <c r="M24" s="128"/>
      <c r="N24" s="129"/>
    </row>
    <row r="25" spans="1:14" s="1" customFormat="1" ht="15" customHeight="1">
      <c r="A25" s="50" t="s">
        <v>120</v>
      </c>
      <c r="B25" s="140"/>
      <c r="C25" s="140"/>
      <c r="D25" s="140"/>
      <c r="E25" s="140"/>
      <c r="F25" s="140"/>
      <c r="G25" s="140"/>
      <c r="H25" s="140"/>
      <c r="I25" s="140"/>
      <c r="J25" s="140"/>
      <c r="K25" s="141" t="s">
        <v>126</v>
      </c>
      <c r="L25" s="141"/>
      <c r="M25" s="141"/>
      <c r="N25" s="162"/>
    </row>
    <row r="26" spans="1:14" s="1" customFormat="1" ht="15" customHeight="1">
      <c r="A26" s="50" t="s">
        <v>122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1" t="s">
        <v>123</v>
      </c>
      <c r="L26" s="141"/>
      <c r="M26" s="141"/>
      <c r="N26" s="162"/>
    </row>
    <row r="27" spans="1:14" ht="15" customHeight="1">
      <c r="A27" s="50" t="s">
        <v>124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1" t="s">
        <v>126</v>
      </c>
      <c r="L27" s="141"/>
      <c r="M27" s="141"/>
      <c r="N27" s="162"/>
    </row>
    <row r="28" spans="1:14" ht="15" customHeight="1">
      <c r="A28" s="50" t="s">
        <v>125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1" t="s">
        <v>238</v>
      </c>
      <c r="L28" s="141"/>
      <c r="M28" s="141"/>
      <c r="N28" s="162"/>
    </row>
    <row r="29" spans="1:14" ht="15" customHeight="1">
      <c r="A29" s="50" t="s">
        <v>127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1" t="s">
        <v>243</v>
      </c>
      <c r="L29" s="141"/>
      <c r="M29" s="141"/>
      <c r="N29" s="162"/>
    </row>
    <row r="30" spans="1:14" ht="15" customHeight="1">
      <c r="A30" s="50" t="s">
        <v>128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1" t="s">
        <v>242</v>
      </c>
      <c r="L30" s="141"/>
      <c r="M30" s="141"/>
      <c r="N30" s="162"/>
    </row>
    <row r="31" spans="1:14">
      <c r="A31" s="50" t="s">
        <v>129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1" t="s">
        <v>241</v>
      </c>
      <c r="L31" s="141"/>
      <c r="M31" s="141"/>
      <c r="N31" s="162"/>
    </row>
    <row r="32" spans="1:14">
      <c r="A32" s="50" t="s">
        <v>130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1" t="s">
        <v>240</v>
      </c>
      <c r="L32" s="141"/>
      <c r="M32" s="141"/>
      <c r="N32" s="162"/>
    </row>
    <row r="33" spans="1:14" ht="15.75" thickBot="1">
      <c r="A33" s="130" t="s">
        <v>131</v>
      </c>
      <c r="B33" s="131"/>
      <c r="C33" s="131"/>
      <c r="D33" s="131"/>
      <c r="E33" s="131"/>
      <c r="F33" s="131"/>
      <c r="G33" s="131"/>
      <c r="H33" s="131"/>
      <c r="I33" s="131"/>
      <c r="J33" s="131"/>
      <c r="K33" s="132" t="s">
        <v>239</v>
      </c>
      <c r="L33" s="132"/>
      <c r="M33" s="132"/>
      <c r="N33" s="133"/>
    </row>
    <row r="34" spans="1:14" s="1" customFormat="1" ht="30" customHeight="1" thickBot="1">
      <c r="A34" s="55" t="s">
        <v>132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7"/>
    </row>
    <row r="35" spans="1:14">
      <c r="A35" s="122" t="s">
        <v>139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8" t="s">
        <v>54</v>
      </c>
      <c r="L35" s="128"/>
      <c r="M35" s="128"/>
      <c r="N35" s="129"/>
    </row>
    <row r="36" spans="1:14">
      <c r="A36" s="50" t="s">
        <v>140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1"/>
      <c r="L36" s="141"/>
      <c r="M36" s="141"/>
      <c r="N36" s="162"/>
    </row>
    <row r="37" spans="1:14">
      <c r="A37" s="230" t="s">
        <v>141</v>
      </c>
      <c r="B37" s="231"/>
      <c r="C37" s="231"/>
      <c r="D37" s="231"/>
      <c r="E37" s="231"/>
      <c r="F37" s="231"/>
      <c r="G37" s="231"/>
      <c r="H37" s="231"/>
      <c r="I37" s="231"/>
      <c r="J37" s="231"/>
      <c r="K37" s="141"/>
      <c r="L37" s="141"/>
      <c r="M37" s="141"/>
      <c r="N37" s="162"/>
    </row>
    <row r="38" spans="1:14" ht="15.75" thickBot="1">
      <c r="A38" s="232" t="s">
        <v>142</v>
      </c>
      <c r="B38" s="233"/>
      <c r="C38" s="233"/>
      <c r="D38" s="233"/>
      <c r="E38" s="233"/>
      <c r="F38" s="233"/>
      <c r="G38" s="233"/>
      <c r="H38" s="233"/>
      <c r="I38" s="233"/>
      <c r="J38" s="233"/>
      <c r="K38" s="132"/>
      <c r="L38" s="132"/>
      <c r="M38" s="132"/>
      <c r="N38" s="133"/>
    </row>
    <row r="39" spans="1:14" s="1" customFormat="1" ht="30" customHeight="1" thickBot="1">
      <c r="A39" s="55" t="s">
        <v>143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7"/>
    </row>
    <row r="40" spans="1:14">
      <c r="A40" s="122" t="s">
        <v>144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8" t="s">
        <v>121</v>
      </c>
      <c r="L40" s="128"/>
      <c r="M40" s="128"/>
      <c r="N40" s="129"/>
    </row>
    <row r="41" spans="1:14">
      <c r="A41" s="50" t="s">
        <v>145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1" t="s">
        <v>244</v>
      </c>
      <c r="L41" s="141"/>
      <c r="M41" s="141"/>
      <c r="N41" s="162"/>
    </row>
    <row r="42" spans="1:14">
      <c r="A42" s="50" t="s">
        <v>146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1" t="s">
        <v>126</v>
      </c>
      <c r="L42" s="141"/>
      <c r="M42" s="141"/>
      <c r="N42" s="162"/>
    </row>
    <row r="43" spans="1:14">
      <c r="A43" s="50" t="s">
        <v>147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1" t="s">
        <v>126</v>
      </c>
      <c r="L43" s="141"/>
      <c r="M43" s="141"/>
      <c r="N43" s="162"/>
    </row>
    <row r="44" spans="1:14">
      <c r="A44" s="50" t="s">
        <v>148</v>
      </c>
      <c r="B44" s="140"/>
      <c r="C44" s="140"/>
      <c r="D44" s="140"/>
      <c r="E44" s="140"/>
      <c r="F44" s="140"/>
      <c r="G44" s="140"/>
      <c r="H44" s="140"/>
      <c r="I44" s="140"/>
      <c r="J44" s="140"/>
      <c r="K44" s="141" t="s">
        <v>121</v>
      </c>
      <c r="L44" s="141"/>
      <c r="M44" s="141"/>
      <c r="N44" s="162"/>
    </row>
    <row r="45" spans="1:14">
      <c r="A45" s="50" t="s">
        <v>149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1" t="s">
        <v>150</v>
      </c>
      <c r="L45" s="141"/>
      <c r="M45" s="141"/>
      <c r="N45" s="162"/>
    </row>
    <row r="46" spans="1:14">
      <c r="A46" s="50" t="s">
        <v>151</v>
      </c>
      <c r="B46" s="140"/>
      <c r="C46" s="140"/>
      <c r="D46" s="140"/>
      <c r="E46" s="140"/>
      <c r="F46" s="140"/>
      <c r="G46" s="140"/>
      <c r="H46" s="140"/>
      <c r="I46" s="140"/>
      <c r="J46" s="140"/>
      <c r="K46" s="141" t="s">
        <v>126</v>
      </c>
      <c r="L46" s="141"/>
      <c r="M46" s="141"/>
      <c r="N46" s="162"/>
    </row>
    <row r="47" spans="1:14" ht="15.75" thickBot="1">
      <c r="A47" s="130" t="s">
        <v>152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2"/>
      <c r="L47" s="132"/>
      <c r="M47" s="132"/>
      <c r="N47" s="133"/>
    </row>
    <row r="48" spans="1:14" s="1" customFormat="1" ht="30" customHeight="1" thickBot="1">
      <c r="A48" s="55" t="s">
        <v>153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7"/>
    </row>
    <row r="49" spans="1:14">
      <c r="A49" s="122" t="s">
        <v>154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8" t="s">
        <v>245</v>
      </c>
      <c r="L49" s="128"/>
      <c r="M49" s="128"/>
      <c r="N49" s="129"/>
    </row>
    <row r="50" spans="1:14">
      <c r="A50" s="50" t="s">
        <v>155</v>
      </c>
      <c r="B50" s="140"/>
      <c r="C50" s="140"/>
      <c r="D50" s="140"/>
      <c r="E50" s="140"/>
      <c r="F50" s="140"/>
      <c r="G50" s="140"/>
      <c r="H50" s="140"/>
      <c r="I50" s="140"/>
      <c r="J50" s="140"/>
      <c r="K50" s="229" t="s">
        <v>246</v>
      </c>
      <c r="L50" s="186"/>
      <c r="M50" s="186"/>
      <c r="N50" s="187"/>
    </row>
    <row r="51" spans="1:14">
      <c r="A51" s="50" t="s">
        <v>156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1" t="s">
        <v>247</v>
      </c>
      <c r="L51" s="141"/>
      <c r="M51" s="141"/>
      <c r="N51" s="162"/>
    </row>
    <row r="52" spans="1:14">
      <c r="A52" s="50" t="s">
        <v>157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1" t="s">
        <v>248</v>
      </c>
      <c r="L52" s="141"/>
      <c r="M52" s="141"/>
      <c r="N52" s="162"/>
    </row>
    <row r="53" spans="1:14">
      <c r="A53" s="50" t="s">
        <v>158</v>
      </c>
      <c r="B53" s="140"/>
      <c r="C53" s="140"/>
      <c r="D53" s="140"/>
      <c r="E53" s="140"/>
      <c r="F53" s="140"/>
      <c r="G53" s="140"/>
      <c r="H53" s="140"/>
      <c r="I53" s="140"/>
      <c r="J53" s="140"/>
      <c r="K53" s="228">
        <v>0.5</v>
      </c>
      <c r="L53" s="141"/>
      <c r="M53" s="141"/>
      <c r="N53" s="162"/>
    </row>
    <row r="54" spans="1:14">
      <c r="A54" s="50" t="s">
        <v>159</v>
      </c>
      <c r="B54" s="140"/>
      <c r="C54" s="140"/>
      <c r="D54" s="140"/>
      <c r="E54" s="140"/>
      <c r="F54" s="140"/>
      <c r="G54" s="140"/>
      <c r="H54" s="140"/>
      <c r="I54" s="140"/>
      <c r="J54" s="140"/>
      <c r="K54" s="141" t="s">
        <v>160</v>
      </c>
      <c r="L54" s="141"/>
      <c r="M54" s="141"/>
      <c r="N54" s="162"/>
    </row>
    <row r="55" spans="1:14" ht="15.75" thickBot="1">
      <c r="A55" s="130" t="s">
        <v>161</v>
      </c>
      <c r="B55" s="131"/>
      <c r="C55" s="131"/>
      <c r="D55" s="131"/>
      <c r="E55" s="131"/>
      <c r="F55" s="131"/>
      <c r="G55" s="131"/>
      <c r="H55" s="131"/>
      <c r="I55" s="131"/>
      <c r="J55" s="131"/>
      <c r="K55" s="132" t="s">
        <v>121</v>
      </c>
      <c r="L55" s="132"/>
      <c r="M55" s="132"/>
      <c r="N55" s="133"/>
    </row>
    <row r="56" spans="1:14" s="1" customFormat="1" ht="30" customHeight="1">
      <c r="A56" s="224" t="s">
        <v>220</v>
      </c>
      <c r="B56" s="225"/>
      <c r="C56" s="225"/>
      <c r="D56" s="225"/>
      <c r="E56" s="225"/>
      <c r="F56" s="225"/>
      <c r="G56" s="225"/>
      <c r="H56" s="225"/>
      <c r="I56" s="225"/>
      <c r="J56" s="225"/>
      <c r="K56" s="225"/>
      <c r="L56" s="225"/>
      <c r="M56" s="225"/>
      <c r="N56" s="226"/>
    </row>
    <row r="57" spans="1:14">
      <c r="A57" s="124" t="s">
        <v>221</v>
      </c>
      <c r="B57" s="118"/>
      <c r="C57" s="118"/>
      <c r="D57" s="118"/>
      <c r="E57" s="118"/>
      <c r="F57" s="118"/>
      <c r="G57" s="118"/>
      <c r="H57" s="118"/>
      <c r="I57" s="118"/>
      <c r="J57" s="119"/>
      <c r="K57" s="124" t="s">
        <v>249</v>
      </c>
      <c r="L57" s="118"/>
      <c r="M57" s="118"/>
      <c r="N57" s="119"/>
    </row>
    <row r="58" spans="1:14" ht="15.75" thickBot="1">
      <c r="A58" s="96" t="s">
        <v>162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8"/>
    </row>
  </sheetData>
  <mergeCells count="87">
    <mergeCell ref="A1:N7"/>
    <mergeCell ref="A9:N9"/>
    <mergeCell ref="K10:N10"/>
    <mergeCell ref="A11:N11"/>
    <mergeCell ref="A14:J14"/>
    <mergeCell ref="K14:N14"/>
    <mergeCell ref="K12:N12"/>
    <mergeCell ref="K13:N13"/>
    <mergeCell ref="A13:J13"/>
    <mergeCell ref="A12:J12"/>
    <mergeCell ref="A10:J10"/>
    <mergeCell ref="A19:J19"/>
    <mergeCell ref="K17:N17"/>
    <mergeCell ref="K18:N19"/>
    <mergeCell ref="K29:N29"/>
    <mergeCell ref="K30:N30"/>
    <mergeCell ref="K27:N27"/>
    <mergeCell ref="K28:N28"/>
    <mergeCell ref="K24:N24"/>
    <mergeCell ref="K25:N25"/>
    <mergeCell ref="K26:N26"/>
    <mergeCell ref="A25:J25"/>
    <mergeCell ref="K20:N20"/>
    <mergeCell ref="K21:N21"/>
    <mergeCell ref="K22:N22"/>
    <mergeCell ref="A20:J20"/>
    <mergeCell ref="A21:J21"/>
    <mergeCell ref="A16:J16"/>
    <mergeCell ref="K16:N16"/>
    <mergeCell ref="A15:N15"/>
    <mergeCell ref="A17:J17"/>
    <mergeCell ref="A18:J18"/>
    <mergeCell ref="A22:J22"/>
    <mergeCell ref="A23:N23"/>
    <mergeCell ref="A26:J26"/>
    <mergeCell ref="A27:J27"/>
    <mergeCell ref="A28:J28"/>
    <mergeCell ref="A29:J29"/>
    <mergeCell ref="A30:J30"/>
    <mergeCell ref="A24:J24"/>
    <mergeCell ref="K35:N38"/>
    <mergeCell ref="A40:J40"/>
    <mergeCell ref="K40:N40"/>
    <mergeCell ref="A35:J35"/>
    <mergeCell ref="K33:N33"/>
    <mergeCell ref="A33:J33"/>
    <mergeCell ref="A34:N34"/>
    <mergeCell ref="K31:N31"/>
    <mergeCell ref="K32:N32"/>
    <mergeCell ref="A32:J32"/>
    <mergeCell ref="A31:J31"/>
    <mergeCell ref="A41:J41"/>
    <mergeCell ref="K41:N41"/>
    <mergeCell ref="A36:J36"/>
    <mergeCell ref="A37:J37"/>
    <mergeCell ref="A38:J38"/>
    <mergeCell ref="A39:N39"/>
    <mergeCell ref="A42:J42"/>
    <mergeCell ref="K42:N42"/>
    <mergeCell ref="A43:J43"/>
    <mergeCell ref="K43:N43"/>
    <mergeCell ref="A44:J44"/>
    <mergeCell ref="K44:N44"/>
    <mergeCell ref="A49:J49"/>
    <mergeCell ref="K49:N49"/>
    <mergeCell ref="K46:N47"/>
    <mergeCell ref="A48:N48"/>
    <mergeCell ref="A45:J45"/>
    <mergeCell ref="K45:N45"/>
    <mergeCell ref="A46:J46"/>
    <mergeCell ref="A47:J47"/>
    <mergeCell ref="A50:J50"/>
    <mergeCell ref="K50:N50"/>
    <mergeCell ref="A51:J51"/>
    <mergeCell ref="K51:N51"/>
    <mergeCell ref="A52:J52"/>
    <mergeCell ref="K52:N52"/>
    <mergeCell ref="A58:N58"/>
    <mergeCell ref="A57:J57"/>
    <mergeCell ref="K57:N57"/>
    <mergeCell ref="A56:N56"/>
    <mergeCell ref="A53:J53"/>
    <mergeCell ref="K53:N53"/>
    <mergeCell ref="A54:J54"/>
    <mergeCell ref="K54:N54"/>
    <mergeCell ref="A55:J55"/>
    <mergeCell ref="K55:N55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широкофор.</vt:lpstr>
      <vt:lpstr>флажная продукция</vt:lpstr>
      <vt:lpstr>интерьер.</vt:lpstr>
      <vt:lpstr>наружка</vt:lpstr>
      <vt:lpstr>фрезеровка</vt:lpstr>
      <vt:lpstr>дизайн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2020-04-24T15:54:22Z</dcterms:modified>
</cp:coreProperties>
</file>